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104" yWindow="-113" windowWidth="10168" windowHeight="9830" tabRatio="865"/>
  </bookViews>
  <sheets>
    <sheet name="Data Entry Sheet" sheetId="1" r:id="rId1"/>
    <sheet name="Data Set" sheetId="2" state="hidden" r:id="rId2"/>
    <sheet name="Case Assessment" sheetId="3" r:id="rId3"/>
    <sheet name="Urgent Treatment" sheetId="4" r:id="rId4"/>
    <sheet name="Surgery" sheetId="5" r:id="rId5"/>
    <sheet name="Periodontal Disease" sheetId="6" r:id="rId6"/>
    <sheet name="Endo only" sheetId="13" r:id="rId7"/>
    <sheet name="Restorations" sheetId="7" r:id="rId8"/>
    <sheet name="Fixed Prostheses" sheetId="9" r:id="rId9"/>
    <sheet name="Removable Prostheses" sheetId="10" r:id="rId10"/>
    <sheet name="Activity and Absence" sheetId="11" r:id="rId11"/>
    <sheet name="Prescribing KPIs" sheetId="12" r:id="rId12"/>
    <sheet name="Endo (inc RD)" sheetId="8" r:id="rId13"/>
    <sheet name="Sheet1" sheetId="14" state="hidden" r:id="rId14"/>
  </sheets>
  <calcPr calcId="145621"/>
</workbook>
</file>

<file path=xl/calcChain.xml><?xml version="1.0" encoding="utf-8"?>
<calcChain xmlns="http://schemas.openxmlformats.org/spreadsheetml/2006/main">
  <c r="AC2" i="2" l="1"/>
  <c r="AD2" i="2"/>
  <c r="AE2" i="2"/>
  <c r="AC3" i="2"/>
  <c r="AD3" i="2"/>
  <c r="AE3" i="2"/>
  <c r="AC4" i="2"/>
  <c r="AD4" i="2"/>
  <c r="AE4" i="2"/>
  <c r="AC5" i="2"/>
  <c r="AD5" i="2"/>
  <c r="AE5" i="2"/>
  <c r="AC6" i="2"/>
  <c r="AD6" i="2"/>
  <c r="AE6" i="2"/>
  <c r="AC7" i="2"/>
  <c r="AD7" i="2"/>
  <c r="AE7" i="2"/>
  <c r="AC8" i="2"/>
  <c r="AD8" i="2"/>
  <c r="AE8" i="2"/>
  <c r="AC9" i="2"/>
  <c r="AD9" i="2"/>
  <c r="AE9" i="2"/>
  <c r="AC10" i="2"/>
  <c r="AD10" i="2"/>
  <c r="AE10" i="2"/>
  <c r="AC11" i="2"/>
  <c r="AD11" i="2"/>
  <c r="AE11" i="2"/>
  <c r="AC12" i="2"/>
  <c r="AD12" i="2"/>
  <c r="AE12" i="2"/>
  <c r="AC13" i="2"/>
  <c r="AD13" i="2"/>
  <c r="AE13" i="2"/>
  <c r="AC14" i="2"/>
  <c r="AD14" i="2"/>
  <c r="AE14" i="2"/>
  <c r="AC15" i="2"/>
  <c r="AD15" i="2"/>
  <c r="AE15" i="2"/>
  <c r="AC16" i="2"/>
  <c r="AD16" i="2"/>
  <c r="AE16" i="2"/>
  <c r="AC17" i="2"/>
  <c r="AD17" i="2"/>
  <c r="AE17" i="2"/>
  <c r="AC18" i="2"/>
  <c r="AD18" i="2"/>
  <c r="AE18" i="2"/>
  <c r="AC19" i="2"/>
  <c r="AD19" i="2"/>
  <c r="AE19" i="2"/>
  <c r="AC20" i="2"/>
  <c r="AD20" i="2"/>
  <c r="AE20" i="2"/>
  <c r="AC21" i="2"/>
  <c r="AD21" i="2"/>
  <c r="AE21" i="2"/>
  <c r="AC22" i="2"/>
  <c r="AD22" i="2"/>
  <c r="AE22" i="2"/>
  <c r="AC23" i="2"/>
  <c r="AD23" i="2"/>
  <c r="AE23" i="2"/>
  <c r="AC24" i="2"/>
  <c r="AD24" i="2"/>
  <c r="AE24" i="2"/>
  <c r="AC25" i="2"/>
  <c r="AD25" i="2"/>
  <c r="AE25" i="2"/>
  <c r="AC26" i="2"/>
  <c r="AD26" i="2"/>
  <c r="AE26" i="2"/>
  <c r="AC27" i="2"/>
  <c r="AD27" i="2"/>
  <c r="AE27" i="2"/>
  <c r="AC28" i="2"/>
  <c r="AD28" i="2"/>
  <c r="AE28" i="2"/>
  <c r="AC29" i="2"/>
  <c r="AD29" i="2"/>
  <c r="AE29" i="2"/>
  <c r="AC30" i="2"/>
  <c r="AD30" i="2"/>
  <c r="AE30" i="2"/>
  <c r="AC31" i="2"/>
  <c r="AD31" i="2"/>
  <c r="AE31" i="2"/>
  <c r="AC32" i="2"/>
  <c r="AD32" i="2"/>
  <c r="AE32" i="2"/>
  <c r="AC33" i="2"/>
  <c r="AD33" i="2"/>
  <c r="AE33" i="2"/>
  <c r="AC34" i="2"/>
  <c r="AD34" i="2"/>
  <c r="AE34" i="2"/>
  <c r="AC35" i="2"/>
  <c r="AD35" i="2"/>
  <c r="AE35" i="2"/>
  <c r="AC36" i="2"/>
  <c r="AD36" i="2"/>
  <c r="AE36" i="2"/>
  <c r="AC37" i="2"/>
  <c r="AD37" i="2"/>
  <c r="AE37" i="2"/>
  <c r="AC38" i="2"/>
  <c r="AD38" i="2"/>
  <c r="AE38" i="2"/>
  <c r="AC39" i="2"/>
  <c r="AD39" i="2"/>
  <c r="AE39" i="2"/>
  <c r="AC40" i="2"/>
  <c r="AD40" i="2"/>
  <c r="AE40" i="2"/>
  <c r="AC41" i="2"/>
  <c r="AD41" i="2"/>
  <c r="AE41" i="2"/>
  <c r="AC42" i="2"/>
  <c r="AD42" i="2"/>
  <c r="AE42" i="2"/>
  <c r="AC43" i="2"/>
  <c r="AD43" i="2"/>
  <c r="AE43" i="2"/>
  <c r="AC44" i="2"/>
  <c r="AD44" i="2"/>
  <c r="AE44" i="2"/>
  <c r="AC45" i="2"/>
  <c r="AD45" i="2"/>
  <c r="AE45" i="2"/>
  <c r="AC46" i="2"/>
  <c r="AD46" i="2"/>
  <c r="AE46" i="2"/>
  <c r="AC47" i="2"/>
  <c r="AD47" i="2"/>
  <c r="AE47" i="2"/>
  <c r="AC48" i="2"/>
  <c r="AD48" i="2"/>
  <c r="AE48" i="2"/>
  <c r="AC49" i="2"/>
  <c r="AD49" i="2"/>
  <c r="AE49" i="2"/>
  <c r="AC50" i="2"/>
  <c r="AD50" i="2"/>
  <c r="AE50" i="2"/>
  <c r="AC51" i="2"/>
  <c r="AD51" i="2"/>
  <c r="AE51" i="2"/>
  <c r="AC52" i="2"/>
  <c r="AD52" i="2"/>
  <c r="AE52" i="2"/>
  <c r="AC53" i="2"/>
  <c r="AD53" i="2"/>
  <c r="AE53" i="2"/>
  <c r="AC54" i="2"/>
  <c r="AD54" i="2"/>
  <c r="AE54" i="2"/>
  <c r="AC55" i="2"/>
  <c r="AD55" i="2"/>
  <c r="AE55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T4" i="6" s="1"/>
  <c r="R24" i="2"/>
  <c r="U4" i="6" s="1"/>
  <c r="S24" i="2"/>
  <c r="V4" i="6" s="1"/>
  <c r="T24" i="2"/>
  <c r="U24" i="2"/>
  <c r="V24" i="2"/>
  <c r="W24" i="2"/>
  <c r="X24" i="2"/>
  <c r="Y24" i="2"/>
  <c r="Z24" i="2"/>
  <c r="AA24" i="2"/>
  <c r="AB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B2" i="2"/>
  <c r="E4" i="11" s="1"/>
  <c r="O1" i="2" l="1"/>
  <c r="P1" i="2"/>
  <c r="Q1" i="2"/>
  <c r="R1" i="2"/>
  <c r="R58" i="2" s="1"/>
  <c r="S1" i="2"/>
  <c r="S58" i="2" s="1"/>
  <c r="T1" i="2"/>
  <c r="U1" i="2"/>
  <c r="V1" i="2"/>
  <c r="W1" i="2"/>
  <c r="X1" i="2"/>
  <c r="Y1" i="2"/>
  <c r="Z1" i="2"/>
  <c r="Z58" i="2" s="1"/>
  <c r="AA1" i="2"/>
  <c r="AA58" i="2" s="1"/>
  <c r="AB1" i="2"/>
  <c r="AB58" i="2" s="1"/>
  <c r="AC1" i="2"/>
  <c r="AC58" i="2" s="1"/>
  <c r="AD1" i="2"/>
  <c r="AD58" i="2" s="1"/>
  <c r="AE1" i="2"/>
  <c r="AE58" i="2" s="1"/>
  <c r="R4" i="11"/>
  <c r="S4" i="11"/>
  <c r="T4" i="11"/>
  <c r="U4" i="11"/>
  <c r="V4" i="11"/>
  <c r="W4" i="11"/>
  <c r="X4" i="11"/>
  <c r="R5" i="11"/>
  <c r="S5" i="11"/>
  <c r="T5" i="11"/>
  <c r="U5" i="11"/>
  <c r="V5" i="11"/>
  <c r="W5" i="11"/>
  <c r="X5" i="11"/>
  <c r="R7" i="11"/>
  <c r="S7" i="11"/>
  <c r="T7" i="11"/>
  <c r="U7" i="11"/>
  <c r="V7" i="11"/>
  <c r="W7" i="11"/>
  <c r="X7" i="11"/>
  <c r="R8" i="11"/>
  <c r="S8" i="11"/>
  <c r="T8" i="11"/>
  <c r="U8" i="11"/>
  <c r="V8" i="11"/>
  <c r="W8" i="11"/>
  <c r="X8" i="11"/>
  <c r="R4" i="12"/>
  <c r="S4" i="12"/>
  <c r="T4" i="12"/>
  <c r="U4" i="12"/>
  <c r="V4" i="12"/>
  <c r="W4" i="12"/>
  <c r="R7" i="3"/>
  <c r="S7" i="3"/>
  <c r="T7" i="3"/>
  <c r="U7" i="3"/>
  <c r="V7" i="3"/>
  <c r="W7" i="3"/>
  <c r="X7" i="3"/>
  <c r="R9" i="3"/>
  <c r="S9" i="3"/>
  <c r="T9" i="3"/>
  <c r="U9" i="3"/>
  <c r="V9" i="3"/>
  <c r="W9" i="3"/>
  <c r="X9" i="3"/>
  <c r="R5" i="3"/>
  <c r="S5" i="3"/>
  <c r="T5" i="3"/>
  <c r="U5" i="3"/>
  <c r="V5" i="3"/>
  <c r="W5" i="3"/>
  <c r="X5" i="3"/>
  <c r="R6" i="3"/>
  <c r="S6" i="3"/>
  <c r="T6" i="3"/>
  <c r="U6" i="3"/>
  <c r="V6" i="3"/>
  <c r="W6" i="3"/>
  <c r="X6" i="3"/>
  <c r="R4" i="4"/>
  <c r="S4" i="4"/>
  <c r="T4" i="4"/>
  <c r="U4" i="4"/>
  <c r="V4" i="4"/>
  <c r="W4" i="4"/>
  <c r="X4" i="4"/>
  <c r="R5" i="4"/>
  <c r="S5" i="4"/>
  <c r="T5" i="4"/>
  <c r="U5" i="4"/>
  <c r="V5" i="4"/>
  <c r="W5" i="4"/>
  <c r="X5" i="4"/>
  <c r="R8" i="3"/>
  <c r="S8" i="3"/>
  <c r="T8" i="3"/>
  <c r="U8" i="3"/>
  <c r="V8" i="3"/>
  <c r="W8" i="3"/>
  <c r="X8" i="3"/>
  <c r="R6" i="4"/>
  <c r="T6" i="4"/>
  <c r="U6" i="4"/>
  <c r="V6" i="4"/>
  <c r="W6" i="4"/>
  <c r="R4" i="6"/>
  <c r="S4" i="6"/>
  <c r="W4" i="6"/>
  <c r="X4" i="6"/>
  <c r="R5" i="6"/>
  <c r="S5" i="6"/>
  <c r="T5" i="6"/>
  <c r="U5" i="6"/>
  <c r="V5" i="6"/>
  <c r="W5" i="6"/>
  <c r="X5" i="6"/>
  <c r="R6" i="6"/>
  <c r="S6" i="6"/>
  <c r="T6" i="6"/>
  <c r="U6" i="6"/>
  <c r="V6" i="6"/>
  <c r="W6" i="6"/>
  <c r="X6" i="6"/>
  <c r="R7" i="6"/>
  <c r="S7" i="6"/>
  <c r="T7" i="6"/>
  <c r="U7" i="6"/>
  <c r="V7" i="6"/>
  <c r="W7" i="6"/>
  <c r="X7" i="6"/>
  <c r="R4" i="5"/>
  <c r="S4" i="5"/>
  <c r="T4" i="5"/>
  <c r="U4" i="5"/>
  <c r="V4" i="5"/>
  <c r="W4" i="5"/>
  <c r="X4" i="5"/>
  <c r="R5" i="5"/>
  <c r="S5" i="5"/>
  <c r="T5" i="5"/>
  <c r="U5" i="5"/>
  <c r="V5" i="5"/>
  <c r="W5" i="5"/>
  <c r="X5" i="5"/>
  <c r="R6" i="5"/>
  <c r="S6" i="5"/>
  <c r="T6" i="5"/>
  <c r="U6" i="5"/>
  <c r="V6" i="5"/>
  <c r="W6" i="5"/>
  <c r="X6" i="5"/>
  <c r="R7" i="5"/>
  <c r="S7" i="5"/>
  <c r="T7" i="5"/>
  <c r="U7" i="5"/>
  <c r="V7" i="5"/>
  <c r="W7" i="5"/>
  <c r="X7" i="5"/>
  <c r="R9" i="10"/>
  <c r="S9" i="10"/>
  <c r="T9" i="10"/>
  <c r="U9" i="10"/>
  <c r="V9" i="10"/>
  <c r="W9" i="10"/>
  <c r="X9" i="10"/>
  <c r="R8" i="8"/>
  <c r="S8" i="8"/>
  <c r="T8" i="8"/>
  <c r="U8" i="8"/>
  <c r="V8" i="8"/>
  <c r="W8" i="8"/>
  <c r="X8" i="8"/>
  <c r="R4" i="7"/>
  <c r="S4" i="7"/>
  <c r="T4" i="7"/>
  <c r="U4" i="7"/>
  <c r="V4" i="7"/>
  <c r="W4" i="7"/>
  <c r="X4" i="7"/>
  <c r="R5" i="7"/>
  <c r="S5" i="7"/>
  <c r="T5" i="7"/>
  <c r="U5" i="7"/>
  <c r="V5" i="7"/>
  <c r="W5" i="7"/>
  <c r="X5" i="7"/>
  <c r="R6" i="7"/>
  <c r="S6" i="7"/>
  <c r="T6" i="7"/>
  <c r="U6" i="7"/>
  <c r="V6" i="7"/>
  <c r="W6" i="7"/>
  <c r="X6" i="7"/>
  <c r="R7" i="7"/>
  <c r="S7" i="7"/>
  <c r="T7" i="7"/>
  <c r="U7" i="7"/>
  <c r="V7" i="7"/>
  <c r="W7" i="7"/>
  <c r="X7" i="7"/>
  <c r="R8" i="7"/>
  <c r="S8" i="7"/>
  <c r="T8" i="7"/>
  <c r="U8" i="7"/>
  <c r="V8" i="7"/>
  <c r="W8" i="7"/>
  <c r="X8" i="7"/>
  <c r="V4" i="8"/>
  <c r="W4" i="8"/>
  <c r="R5" i="8"/>
  <c r="U5" i="8"/>
  <c r="W5" i="8"/>
  <c r="X5" i="8"/>
  <c r="S6" i="8"/>
  <c r="U6" i="8"/>
  <c r="V6" i="8"/>
  <c r="X6" i="8"/>
  <c r="R4" i="9"/>
  <c r="S4" i="9"/>
  <c r="T4" i="9"/>
  <c r="U4" i="9"/>
  <c r="V4" i="9"/>
  <c r="W4" i="9"/>
  <c r="X4" i="9"/>
  <c r="R5" i="9"/>
  <c r="S5" i="9"/>
  <c r="T5" i="9"/>
  <c r="U5" i="9"/>
  <c r="V5" i="9"/>
  <c r="W5" i="9"/>
  <c r="X5" i="9"/>
  <c r="R6" i="9"/>
  <c r="S6" i="9"/>
  <c r="T6" i="9"/>
  <c r="U6" i="9"/>
  <c r="V6" i="9"/>
  <c r="W6" i="9"/>
  <c r="X6" i="9"/>
  <c r="R7" i="9"/>
  <c r="S7" i="9"/>
  <c r="T7" i="9"/>
  <c r="U7" i="9"/>
  <c r="V7" i="9"/>
  <c r="W7" i="9"/>
  <c r="X7" i="9"/>
  <c r="R8" i="9"/>
  <c r="S8" i="9"/>
  <c r="T8" i="9"/>
  <c r="U8" i="9"/>
  <c r="V8" i="9"/>
  <c r="W8" i="9"/>
  <c r="X8" i="9"/>
  <c r="R9" i="9"/>
  <c r="S9" i="9"/>
  <c r="T9" i="9"/>
  <c r="U9" i="9"/>
  <c r="V9" i="9"/>
  <c r="W9" i="9"/>
  <c r="X9" i="9"/>
  <c r="R4" i="10"/>
  <c r="S4" i="10"/>
  <c r="T4" i="10"/>
  <c r="U4" i="10"/>
  <c r="V4" i="10"/>
  <c r="W4" i="10"/>
  <c r="X4" i="10"/>
  <c r="R5" i="10"/>
  <c r="S5" i="10"/>
  <c r="T5" i="10"/>
  <c r="U5" i="10"/>
  <c r="V5" i="10"/>
  <c r="W5" i="10"/>
  <c r="X5" i="10"/>
  <c r="R6" i="10"/>
  <c r="S6" i="10"/>
  <c r="T6" i="10"/>
  <c r="U6" i="10"/>
  <c r="V6" i="10"/>
  <c r="W6" i="10"/>
  <c r="X6" i="10"/>
  <c r="R7" i="10"/>
  <c r="S7" i="10"/>
  <c r="T7" i="10"/>
  <c r="U7" i="10"/>
  <c r="V7" i="10"/>
  <c r="W7" i="10"/>
  <c r="X7" i="10"/>
  <c r="R8" i="10"/>
  <c r="S8" i="10"/>
  <c r="T8" i="10"/>
  <c r="U8" i="10"/>
  <c r="V8" i="10"/>
  <c r="W8" i="10"/>
  <c r="X8" i="10"/>
  <c r="S6" i="4"/>
  <c r="X6" i="4"/>
  <c r="W3" i="13" l="1"/>
  <c r="T58" i="2"/>
  <c r="V58" i="2"/>
  <c r="Y58" i="2"/>
  <c r="T3" i="13"/>
  <c r="Q58" i="2"/>
  <c r="X58" i="2"/>
  <c r="S3" i="4"/>
  <c r="P58" i="2"/>
  <c r="X3" i="4"/>
  <c r="U58" i="2"/>
  <c r="W58" i="2"/>
  <c r="R3" i="5"/>
  <c r="O58" i="2"/>
  <c r="X3" i="5"/>
  <c r="R3" i="6"/>
  <c r="U5" i="13"/>
  <c r="S3" i="7"/>
  <c r="S3" i="5"/>
  <c r="S4" i="3"/>
  <c r="S3" i="6"/>
  <c r="V4" i="3"/>
  <c r="S3" i="13"/>
  <c r="U4" i="3"/>
  <c r="X3" i="6"/>
  <c r="U6" i="13"/>
  <c r="X3" i="7"/>
  <c r="X3" i="3"/>
  <c r="V8" i="6"/>
  <c r="V9" i="6" s="1"/>
  <c r="S8" i="5"/>
  <c r="S7" i="12" s="1"/>
  <c r="S3" i="3"/>
  <c r="S8" i="6"/>
  <c r="S9" i="6" s="1"/>
  <c r="X8" i="6"/>
  <c r="X9" i="6" s="1"/>
  <c r="X4" i="12"/>
  <c r="W3" i="4"/>
  <c r="W4" i="13"/>
  <c r="X8" i="5"/>
  <c r="X7" i="12" s="1"/>
  <c r="U4" i="8"/>
  <c r="U7" i="8" s="1"/>
  <c r="U4" i="13"/>
  <c r="V3" i="8"/>
  <c r="V3" i="11"/>
  <c r="V3" i="12"/>
  <c r="V3" i="9"/>
  <c r="V3" i="10"/>
  <c r="V6" i="11"/>
  <c r="V3" i="5"/>
  <c r="V3" i="7"/>
  <c r="V3" i="13"/>
  <c r="V3" i="4"/>
  <c r="S5" i="8"/>
  <c r="S5" i="13"/>
  <c r="T4" i="8"/>
  <c r="T4" i="13"/>
  <c r="U3" i="12"/>
  <c r="U6" i="11"/>
  <c r="U3" i="10"/>
  <c r="U3" i="9"/>
  <c r="U3" i="11"/>
  <c r="U3" i="8"/>
  <c r="U3" i="13"/>
  <c r="U3" i="4"/>
  <c r="U3" i="7"/>
  <c r="S6" i="13"/>
  <c r="W8" i="6"/>
  <c r="W9" i="6" s="1"/>
  <c r="W4" i="3"/>
  <c r="U3" i="6"/>
  <c r="R5" i="13"/>
  <c r="U9" i="7"/>
  <c r="V5" i="8"/>
  <c r="V7" i="8" s="1"/>
  <c r="V5" i="13"/>
  <c r="T9" i="7"/>
  <c r="T5" i="12" s="1"/>
  <c r="T9" i="12" s="1"/>
  <c r="U3" i="5"/>
  <c r="X6" i="13"/>
  <c r="T5" i="8"/>
  <c r="T5" i="13"/>
  <c r="R6" i="8"/>
  <c r="R6" i="13"/>
  <c r="U3" i="3"/>
  <c r="V3" i="6"/>
  <c r="S4" i="8"/>
  <c r="S4" i="13"/>
  <c r="V3" i="3"/>
  <c r="R8" i="5"/>
  <c r="R7" i="12" s="1"/>
  <c r="T3" i="8"/>
  <c r="T3" i="11"/>
  <c r="T3" i="9"/>
  <c r="T6" i="11"/>
  <c r="T3" i="12"/>
  <c r="T3" i="10"/>
  <c r="T3" i="6"/>
  <c r="T3" i="5"/>
  <c r="T3" i="7"/>
  <c r="T3" i="3"/>
  <c r="T3" i="4"/>
  <c r="X4" i="3"/>
  <c r="R4" i="8"/>
  <c r="R4" i="13"/>
  <c r="T6" i="8"/>
  <c r="T6" i="13"/>
  <c r="R8" i="6"/>
  <c r="R4" i="3"/>
  <c r="W3" i="12"/>
  <c r="W3" i="11"/>
  <c r="W3" i="8"/>
  <c r="W3" i="10"/>
  <c r="W3" i="9"/>
  <c r="W6" i="11"/>
  <c r="W3" i="7"/>
  <c r="W3" i="3"/>
  <c r="W3" i="6"/>
  <c r="W3" i="5"/>
  <c r="V6" i="13"/>
  <c r="W6" i="8"/>
  <c r="W7" i="8" s="1"/>
  <c r="W6" i="13"/>
  <c r="V9" i="7"/>
  <c r="R3" i="12"/>
  <c r="R3" i="8"/>
  <c r="R6" i="11"/>
  <c r="R3" i="11"/>
  <c r="R3" i="9"/>
  <c r="R3" i="10"/>
  <c r="R3" i="7"/>
  <c r="R3" i="13"/>
  <c r="R3" i="4"/>
  <c r="X5" i="13"/>
  <c r="V4" i="13"/>
  <c r="U8" i="6"/>
  <c r="U9" i="6" s="1"/>
  <c r="X4" i="8"/>
  <c r="X7" i="8" s="1"/>
  <c r="X4" i="13"/>
  <c r="T8" i="6"/>
  <c r="T9" i="6" s="1"/>
  <c r="T4" i="3"/>
  <c r="R3" i="3"/>
  <c r="W5" i="13"/>
  <c r="X3" i="11"/>
  <c r="X3" i="9"/>
  <c r="X3" i="8"/>
  <c r="X6" i="11"/>
  <c r="X3" i="10"/>
  <c r="X3" i="12"/>
  <c r="X3" i="13"/>
  <c r="S3" i="12"/>
  <c r="S6" i="11"/>
  <c r="S3" i="10"/>
  <c r="S3" i="8"/>
  <c r="S3" i="11"/>
  <c r="S3" i="9"/>
  <c r="S9" i="7"/>
  <c r="X9" i="7"/>
  <c r="W9" i="7"/>
  <c r="W5" i="12" s="1"/>
  <c r="W8" i="5"/>
  <c r="W7" i="12" s="1"/>
  <c r="V8" i="5"/>
  <c r="V7" i="12" s="1"/>
  <c r="U8" i="5"/>
  <c r="T8" i="5"/>
  <c r="T7" i="12" s="1"/>
  <c r="X7" i="13" l="1"/>
  <c r="X6" i="12" s="1"/>
  <c r="X8" i="12" s="1"/>
  <c r="V7" i="13"/>
  <c r="V6" i="12" s="1"/>
  <c r="V8" i="12" s="1"/>
  <c r="T7" i="13"/>
  <c r="T6" i="12" s="1"/>
  <c r="T8" i="12" s="1"/>
  <c r="W7" i="13"/>
  <c r="W6" i="12" s="1"/>
  <c r="W8" i="12" s="1"/>
  <c r="U7" i="13"/>
  <c r="U6" i="12" s="1"/>
  <c r="X5" i="12"/>
  <c r="X9" i="12" s="1"/>
  <c r="S5" i="12"/>
  <c r="S9" i="12" s="1"/>
  <c r="U7" i="12"/>
  <c r="U5" i="12"/>
  <c r="U9" i="12" s="1"/>
  <c r="V5" i="12"/>
  <c r="V9" i="12" s="1"/>
  <c r="S7" i="13"/>
  <c r="S6" i="12" s="1"/>
  <c r="S8" i="12" s="1"/>
  <c r="W9" i="12"/>
  <c r="S7" i="8"/>
  <c r="R7" i="8"/>
  <c r="T7" i="8"/>
  <c r="T10" i="3"/>
  <c r="U10" i="3"/>
  <c r="U8" i="12" l="1"/>
  <c r="W10" i="3"/>
  <c r="V10" i="3"/>
  <c r="X10" i="3"/>
  <c r="S10" i="3"/>
  <c r="R10" i="3"/>
  <c r="N1" i="2" l="1"/>
  <c r="N58" i="2" s="1"/>
  <c r="Q4" i="11"/>
  <c r="Q5" i="11"/>
  <c r="Q7" i="11"/>
  <c r="Q8" i="11"/>
  <c r="Q4" i="12"/>
  <c r="Q7" i="3"/>
  <c r="Q9" i="3"/>
  <c r="Q5" i="3"/>
  <c r="Q6" i="3"/>
  <c r="Q4" i="4"/>
  <c r="Q5" i="4"/>
  <c r="Q8" i="3"/>
  <c r="Q6" i="4"/>
  <c r="Q4" i="6"/>
  <c r="Q5" i="6"/>
  <c r="Q6" i="6"/>
  <c r="Q7" i="6"/>
  <c r="Q4" i="5"/>
  <c r="Q5" i="5"/>
  <c r="Q6" i="5"/>
  <c r="Q7" i="5"/>
  <c r="Q9" i="10"/>
  <c r="Q8" i="8"/>
  <c r="Q4" i="7"/>
  <c r="Q5" i="7"/>
  <c r="Q6" i="7"/>
  <c r="Q7" i="7"/>
  <c r="Q8" i="7"/>
  <c r="Q4" i="9"/>
  <c r="Q5" i="9"/>
  <c r="Q6" i="9"/>
  <c r="Q7" i="9"/>
  <c r="Q8" i="9"/>
  <c r="Q9" i="9"/>
  <c r="Q4" i="10"/>
  <c r="Q5" i="10"/>
  <c r="Q6" i="10"/>
  <c r="Q7" i="10"/>
  <c r="Q8" i="10"/>
  <c r="Q3" i="12" l="1"/>
  <c r="Q6" i="11"/>
  <c r="Q3" i="10"/>
  <c r="Q3" i="11"/>
  <c r="Q3" i="9"/>
  <c r="Q3" i="8"/>
  <c r="Q3" i="6"/>
  <c r="Q3" i="5"/>
  <c r="Q3" i="7"/>
  <c r="Q3" i="3"/>
  <c r="Q3" i="4"/>
  <c r="Q3" i="13"/>
  <c r="Q8" i="6"/>
  <c r="Q9" i="6" s="1"/>
  <c r="Q4" i="3"/>
  <c r="Q10" i="3" s="1"/>
  <c r="Q6" i="8"/>
  <c r="Q6" i="13"/>
  <c r="Q8" i="5"/>
  <c r="Q7" i="12" s="1"/>
  <c r="Q5" i="8"/>
  <c r="Q5" i="13"/>
  <c r="Q4" i="8"/>
  <c r="Q4" i="13"/>
  <c r="Q9" i="7"/>
  <c r="Q5" i="12" s="1"/>
  <c r="R9" i="7"/>
  <c r="R5" i="12" s="1"/>
  <c r="R9" i="6"/>
  <c r="Q7" i="8" l="1"/>
  <c r="Q9" i="12"/>
  <c r="Q7" i="13"/>
  <c r="Q6" i="12" s="1"/>
  <c r="R7" i="13"/>
  <c r="R6" i="12" s="1"/>
  <c r="R9" i="12"/>
  <c r="A6" i="12"/>
  <c r="A7" i="12"/>
  <c r="A47" i="2"/>
  <c r="A6" i="9" s="1"/>
  <c r="E6" i="9"/>
  <c r="F6" i="9"/>
  <c r="G6" i="9"/>
  <c r="H6" i="9"/>
  <c r="I6" i="9"/>
  <c r="J6" i="9"/>
  <c r="K6" i="9"/>
  <c r="L6" i="9"/>
  <c r="M6" i="9"/>
  <c r="N6" i="9"/>
  <c r="O6" i="9"/>
  <c r="P6" i="9"/>
  <c r="A48" i="2"/>
  <c r="A7" i="9" s="1"/>
  <c r="E7" i="9"/>
  <c r="F7" i="9"/>
  <c r="G7" i="9"/>
  <c r="H7" i="9"/>
  <c r="I7" i="9"/>
  <c r="J7" i="9"/>
  <c r="K7" i="9"/>
  <c r="L7" i="9"/>
  <c r="M7" i="9"/>
  <c r="N7" i="9"/>
  <c r="O7" i="9"/>
  <c r="P7" i="9"/>
  <c r="A49" i="2"/>
  <c r="A8" i="9" s="1"/>
  <c r="E8" i="9"/>
  <c r="F8" i="9"/>
  <c r="G8" i="9"/>
  <c r="H8" i="9"/>
  <c r="I8" i="9"/>
  <c r="J8" i="9"/>
  <c r="K8" i="9"/>
  <c r="L8" i="9"/>
  <c r="M8" i="9"/>
  <c r="N8" i="9"/>
  <c r="O8" i="9"/>
  <c r="P8" i="9"/>
  <c r="A50" i="2"/>
  <c r="A9" i="9" s="1"/>
  <c r="E9" i="9"/>
  <c r="F9" i="9"/>
  <c r="G9" i="9"/>
  <c r="H9" i="9"/>
  <c r="I9" i="9"/>
  <c r="J9" i="9"/>
  <c r="K9" i="9"/>
  <c r="L9" i="9"/>
  <c r="M9" i="9"/>
  <c r="N9" i="9"/>
  <c r="O9" i="9"/>
  <c r="P9" i="9"/>
  <c r="A51" i="2"/>
  <c r="A4" i="10" s="1"/>
  <c r="E4" i="10"/>
  <c r="F4" i="10"/>
  <c r="G4" i="10"/>
  <c r="H4" i="10"/>
  <c r="I4" i="10"/>
  <c r="J4" i="10"/>
  <c r="K4" i="10"/>
  <c r="L4" i="10"/>
  <c r="M4" i="10"/>
  <c r="N4" i="10"/>
  <c r="O4" i="10"/>
  <c r="P4" i="10"/>
  <c r="A52" i="2"/>
  <c r="A5" i="10" s="1"/>
  <c r="E5" i="10"/>
  <c r="F5" i="10"/>
  <c r="G5" i="10"/>
  <c r="H5" i="10"/>
  <c r="I5" i="10"/>
  <c r="J5" i="10"/>
  <c r="K5" i="10"/>
  <c r="L5" i="10"/>
  <c r="M5" i="10"/>
  <c r="N5" i="10"/>
  <c r="O5" i="10"/>
  <c r="P5" i="10"/>
  <c r="A53" i="2"/>
  <c r="A6" i="10" s="1"/>
  <c r="E6" i="10"/>
  <c r="F6" i="10"/>
  <c r="G6" i="10"/>
  <c r="H6" i="10"/>
  <c r="I6" i="10"/>
  <c r="J6" i="10"/>
  <c r="K6" i="10"/>
  <c r="L6" i="10"/>
  <c r="M6" i="10"/>
  <c r="N6" i="10"/>
  <c r="O6" i="10"/>
  <c r="P6" i="10"/>
  <c r="A54" i="2"/>
  <c r="A7" i="10" s="1"/>
  <c r="E7" i="10"/>
  <c r="F7" i="10"/>
  <c r="G7" i="10"/>
  <c r="H7" i="10"/>
  <c r="I7" i="10"/>
  <c r="J7" i="10"/>
  <c r="K7" i="10"/>
  <c r="L7" i="10"/>
  <c r="M7" i="10"/>
  <c r="N7" i="10"/>
  <c r="O7" i="10"/>
  <c r="P7" i="10"/>
  <c r="A55" i="2"/>
  <c r="A8" i="10" s="1"/>
  <c r="E8" i="10"/>
  <c r="F8" i="10"/>
  <c r="G8" i="10"/>
  <c r="H8" i="10"/>
  <c r="I8" i="10"/>
  <c r="J8" i="10"/>
  <c r="K8" i="10"/>
  <c r="L8" i="10"/>
  <c r="M8" i="10"/>
  <c r="N8" i="10"/>
  <c r="O8" i="10"/>
  <c r="P8" i="10"/>
  <c r="C6" i="10" l="1"/>
  <c r="D6" i="10" s="1"/>
  <c r="B7" i="9"/>
  <c r="C7" i="9"/>
  <c r="D7" i="9" s="1"/>
  <c r="C7" i="10"/>
  <c r="D7" i="10" s="1"/>
  <c r="C5" i="10"/>
  <c r="D5" i="10" s="1"/>
  <c r="C4" i="10"/>
  <c r="D4" i="10" s="1"/>
  <c r="B4" i="10"/>
  <c r="C8" i="9"/>
  <c r="D8" i="9" s="1"/>
  <c r="B8" i="9"/>
  <c r="B8" i="10"/>
  <c r="C8" i="10"/>
  <c r="D8" i="10" s="1"/>
  <c r="B6" i="9"/>
  <c r="C6" i="9"/>
  <c r="D6" i="9" s="1"/>
  <c r="C9" i="9"/>
  <c r="D9" i="9" s="1"/>
  <c r="B9" i="9"/>
  <c r="R8" i="12"/>
  <c r="Q8" i="12"/>
  <c r="F4" i="11" l="1"/>
  <c r="G4" i="11"/>
  <c r="H4" i="11"/>
  <c r="I4" i="11"/>
  <c r="J4" i="11"/>
  <c r="K4" i="11"/>
  <c r="L4" i="11"/>
  <c r="M4" i="11"/>
  <c r="N4" i="11"/>
  <c r="O4" i="11"/>
  <c r="P4" i="11"/>
  <c r="E5" i="11"/>
  <c r="F5" i="11"/>
  <c r="G5" i="11"/>
  <c r="H5" i="11"/>
  <c r="I5" i="11"/>
  <c r="J5" i="11"/>
  <c r="K5" i="11"/>
  <c r="L5" i="11"/>
  <c r="M5" i="11"/>
  <c r="N5" i="11"/>
  <c r="O5" i="11"/>
  <c r="P5" i="11"/>
  <c r="E7" i="11"/>
  <c r="F7" i="11"/>
  <c r="G7" i="11"/>
  <c r="H7" i="11"/>
  <c r="I7" i="11"/>
  <c r="J7" i="11"/>
  <c r="K7" i="11"/>
  <c r="L7" i="11"/>
  <c r="M7" i="11"/>
  <c r="N7" i="11"/>
  <c r="O7" i="11"/>
  <c r="P7" i="11"/>
  <c r="E8" i="11"/>
  <c r="F8" i="11"/>
  <c r="G8" i="11"/>
  <c r="H8" i="11"/>
  <c r="I8" i="11"/>
  <c r="J8" i="11"/>
  <c r="K8" i="11"/>
  <c r="L8" i="11"/>
  <c r="M8" i="11"/>
  <c r="N8" i="11"/>
  <c r="O8" i="11"/>
  <c r="P8" i="11"/>
  <c r="F4" i="12"/>
  <c r="G4" i="12"/>
  <c r="H4" i="12"/>
  <c r="I4" i="12"/>
  <c r="J4" i="12"/>
  <c r="K4" i="12"/>
  <c r="L4" i="12"/>
  <c r="M4" i="12"/>
  <c r="N4" i="12"/>
  <c r="O4" i="12"/>
  <c r="P4" i="12"/>
  <c r="E7" i="3"/>
  <c r="F7" i="3"/>
  <c r="G7" i="3"/>
  <c r="H7" i="3"/>
  <c r="I7" i="3"/>
  <c r="J7" i="3"/>
  <c r="K7" i="3"/>
  <c r="L7" i="3"/>
  <c r="M7" i="3"/>
  <c r="N7" i="3"/>
  <c r="O7" i="3"/>
  <c r="P7" i="3"/>
  <c r="E9" i="3"/>
  <c r="F9" i="3"/>
  <c r="G9" i="3"/>
  <c r="H9" i="3"/>
  <c r="I9" i="3"/>
  <c r="J9" i="3"/>
  <c r="K9" i="3"/>
  <c r="L9" i="3"/>
  <c r="M9" i="3"/>
  <c r="N9" i="3"/>
  <c r="O9" i="3"/>
  <c r="P9" i="3"/>
  <c r="E5" i="3"/>
  <c r="F5" i="3"/>
  <c r="G5" i="3"/>
  <c r="H5" i="3"/>
  <c r="I5" i="3"/>
  <c r="J5" i="3"/>
  <c r="K5" i="3"/>
  <c r="L5" i="3"/>
  <c r="M5" i="3"/>
  <c r="N5" i="3"/>
  <c r="O5" i="3"/>
  <c r="P5" i="3"/>
  <c r="E6" i="3"/>
  <c r="F6" i="3"/>
  <c r="G6" i="3"/>
  <c r="H6" i="3"/>
  <c r="I6" i="3"/>
  <c r="J6" i="3"/>
  <c r="K6" i="3"/>
  <c r="L6" i="3"/>
  <c r="M6" i="3"/>
  <c r="N6" i="3"/>
  <c r="O6" i="3"/>
  <c r="P6" i="3"/>
  <c r="E4" i="4"/>
  <c r="F4" i="4"/>
  <c r="G4" i="4"/>
  <c r="H4" i="4"/>
  <c r="I4" i="4"/>
  <c r="J4" i="4"/>
  <c r="K4" i="4"/>
  <c r="L4" i="4"/>
  <c r="M4" i="4"/>
  <c r="N4" i="4"/>
  <c r="O4" i="4"/>
  <c r="P4" i="4"/>
  <c r="E5" i="4"/>
  <c r="F5" i="4"/>
  <c r="G5" i="4"/>
  <c r="H5" i="4"/>
  <c r="I5" i="4"/>
  <c r="J5" i="4"/>
  <c r="K5" i="4"/>
  <c r="L5" i="4"/>
  <c r="M5" i="4"/>
  <c r="N5" i="4"/>
  <c r="O5" i="4"/>
  <c r="P5" i="4"/>
  <c r="E8" i="3"/>
  <c r="F8" i="3"/>
  <c r="G8" i="3"/>
  <c r="H8" i="3"/>
  <c r="I8" i="3"/>
  <c r="J8" i="3"/>
  <c r="K8" i="3"/>
  <c r="L8" i="3"/>
  <c r="M8" i="3"/>
  <c r="N8" i="3"/>
  <c r="O8" i="3"/>
  <c r="P8" i="3"/>
  <c r="E6" i="4"/>
  <c r="F6" i="4"/>
  <c r="G6" i="4"/>
  <c r="H6" i="4"/>
  <c r="I6" i="4"/>
  <c r="J6" i="4"/>
  <c r="K6" i="4"/>
  <c r="L6" i="4"/>
  <c r="M6" i="4"/>
  <c r="N6" i="4"/>
  <c r="O6" i="4"/>
  <c r="P6" i="4"/>
  <c r="E4" i="6"/>
  <c r="F4" i="6"/>
  <c r="G4" i="6"/>
  <c r="H4" i="6"/>
  <c r="I4" i="6"/>
  <c r="J4" i="6"/>
  <c r="K4" i="6"/>
  <c r="L4" i="6"/>
  <c r="M4" i="6"/>
  <c r="N4" i="6"/>
  <c r="O4" i="6"/>
  <c r="P4" i="6"/>
  <c r="E5" i="6"/>
  <c r="F5" i="6"/>
  <c r="G5" i="6"/>
  <c r="H5" i="6"/>
  <c r="I5" i="6"/>
  <c r="J5" i="6"/>
  <c r="K5" i="6"/>
  <c r="L5" i="6"/>
  <c r="M5" i="6"/>
  <c r="N5" i="6"/>
  <c r="O5" i="6"/>
  <c r="P5" i="6"/>
  <c r="E6" i="6"/>
  <c r="F6" i="6"/>
  <c r="G6" i="6"/>
  <c r="H6" i="6"/>
  <c r="I6" i="6"/>
  <c r="J6" i="6"/>
  <c r="K6" i="6"/>
  <c r="L6" i="6"/>
  <c r="M6" i="6"/>
  <c r="N6" i="6"/>
  <c r="O6" i="6"/>
  <c r="P6" i="6"/>
  <c r="E7" i="6"/>
  <c r="F7" i="6"/>
  <c r="G7" i="6"/>
  <c r="H7" i="6"/>
  <c r="I7" i="6"/>
  <c r="J7" i="6"/>
  <c r="K7" i="6"/>
  <c r="L7" i="6"/>
  <c r="M7" i="6"/>
  <c r="N7" i="6"/>
  <c r="O7" i="6"/>
  <c r="P7" i="6"/>
  <c r="E4" i="5"/>
  <c r="F4" i="5"/>
  <c r="G4" i="5"/>
  <c r="H4" i="5"/>
  <c r="I4" i="5"/>
  <c r="J4" i="5"/>
  <c r="K4" i="5"/>
  <c r="L4" i="5"/>
  <c r="M4" i="5"/>
  <c r="N4" i="5"/>
  <c r="O4" i="5"/>
  <c r="P4" i="5"/>
  <c r="E5" i="5"/>
  <c r="F5" i="5"/>
  <c r="G5" i="5"/>
  <c r="H5" i="5"/>
  <c r="I5" i="5"/>
  <c r="J5" i="5"/>
  <c r="K5" i="5"/>
  <c r="L5" i="5"/>
  <c r="M5" i="5"/>
  <c r="N5" i="5"/>
  <c r="O5" i="5"/>
  <c r="P5" i="5"/>
  <c r="E6" i="5"/>
  <c r="F6" i="5"/>
  <c r="G6" i="5"/>
  <c r="H6" i="5"/>
  <c r="I6" i="5"/>
  <c r="J6" i="5"/>
  <c r="K6" i="5"/>
  <c r="L6" i="5"/>
  <c r="M6" i="5"/>
  <c r="N6" i="5"/>
  <c r="O6" i="5"/>
  <c r="P6" i="5"/>
  <c r="E7" i="5"/>
  <c r="F7" i="5"/>
  <c r="G7" i="5"/>
  <c r="H7" i="5"/>
  <c r="I7" i="5"/>
  <c r="J7" i="5"/>
  <c r="K7" i="5"/>
  <c r="L7" i="5"/>
  <c r="M7" i="5"/>
  <c r="N7" i="5"/>
  <c r="O7" i="5"/>
  <c r="P7" i="5"/>
  <c r="E9" i="10"/>
  <c r="F9" i="10"/>
  <c r="G9" i="10"/>
  <c r="H9" i="10"/>
  <c r="I9" i="10"/>
  <c r="J9" i="10"/>
  <c r="K9" i="10"/>
  <c r="L9" i="10"/>
  <c r="M9" i="10"/>
  <c r="N9" i="10"/>
  <c r="O9" i="10"/>
  <c r="P9" i="10"/>
  <c r="E8" i="8"/>
  <c r="F8" i="8"/>
  <c r="G8" i="8"/>
  <c r="H8" i="8"/>
  <c r="I8" i="8"/>
  <c r="J8" i="8"/>
  <c r="K8" i="8"/>
  <c r="L8" i="8"/>
  <c r="M8" i="8"/>
  <c r="N8" i="8"/>
  <c r="O8" i="8"/>
  <c r="P8" i="8"/>
  <c r="E4" i="7"/>
  <c r="F4" i="7"/>
  <c r="G4" i="7"/>
  <c r="H4" i="7"/>
  <c r="I4" i="7"/>
  <c r="J4" i="7"/>
  <c r="K4" i="7"/>
  <c r="L4" i="7"/>
  <c r="M4" i="7"/>
  <c r="N4" i="7"/>
  <c r="O4" i="7"/>
  <c r="P4" i="7"/>
  <c r="E5" i="7"/>
  <c r="F5" i="7"/>
  <c r="G5" i="7"/>
  <c r="H5" i="7"/>
  <c r="I5" i="7"/>
  <c r="J5" i="7"/>
  <c r="K5" i="7"/>
  <c r="L5" i="7"/>
  <c r="M5" i="7"/>
  <c r="N5" i="7"/>
  <c r="O5" i="7"/>
  <c r="P5" i="7"/>
  <c r="E6" i="7"/>
  <c r="F6" i="7"/>
  <c r="G6" i="7"/>
  <c r="H6" i="7"/>
  <c r="I6" i="7"/>
  <c r="J6" i="7"/>
  <c r="K6" i="7"/>
  <c r="L6" i="7"/>
  <c r="M6" i="7"/>
  <c r="N6" i="7"/>
  <c r="O6" i="7"/>
  <c r="P6" i="7"/>
  <c r="E7" i="7"/>
  <c r="F7" i="7"/>
  <c r="G7" i="7"/>
  <c r="H7" i="7"/>
  <c r="I7" i="7"/>
  <c r="J7" i="7"/>
  <c r="K7" i="7"/>
  <c r="L7" i="7"/>
  <c r="M7" i="7"/>
  <c r="N7" i="7"/>
  <c r="O7" i="7"/>
  <c r="P7" i="7"/>
  <c r="E8" i="7"/>
  <c r="F8" i="7"/>
  <c r="G8" i="7"/>
  <c r="H8" i="7"/>
  <c r="I8" i="7"/>
  <c r="J8" i="7"/>
  <c r="K8" i="7"/>
  <c r="L8" i="7"/>
  <c r="M8" i="7"/>
  <c r="N8" i="7"/>
  <c r="O8" i="7"/>
  <c r="P8" i="7"/>
  <c r="E4" i="9"/>
  <c r="F4" i="9"/>
  <c r="G4" i="9"/>
  <c r="H4" i="9"/>
  <c r="I4" i="9"/>
  <c r="J4" i="9"/>
  <c r="K4" i="9"/>
  <c r="L4" i="9"/>
  <c r="M4" i="9"/>
  <c r="N4" i="9"/>
  <c r="O4" i="9"/>
  <c r="P4" i="9"/>
  <c r="E5" i="9"/>
  <c r="F5" i="9"/>
  <c r="G5" i="9"/>
  <c r="H5" i="9"/>
  <c r="I5" i="9"/>
  <c r="J5" i="9"/>
  <c r="K5" i="9"/>
  <c r="L5" i="9"/>
  <c r="M5" i="9"/>
  <c r="N5" i="9"/>
  <c r="O5" i="9"/>
  <c r="P5" i="9"/>
  <c r="A3" i="2"/>
  <c r="A5" i="11" s="1"/>
  <c r="A4" i="2"/>
  <c r="A7" i="11" s="1"/>
  <c r="A5" i="2"/>
  <c r="A8" i="11" s="1"/>
  <c r="A6" i="2"/>
  <c r="A4" i="3" s="1"/>
  <c r="A7" i="2"/>
  <c r="A7" i="3" s="1"/>
  <c r="A8" i="2"/>
  <c r="A9" i="2"/>
  <c r="A9" i="3" s="1"/>
  <c r="A10" i="2"/>
  <c r="A5" i="3" s="1"/>
  <c r="A11" i="2"/>
  <c r="A6" i="3" s="1"/>
  <c r="A12" i="2"/>
  <c r="A4" i="4" s="1"/>
  <c r="A13" i="2"/>
  <c r="A5" i="4" s="1"/>
  <c r="A14" i="2"/>
  <c r="A8" i="3" s="1"/>
  <c r="A15" i="2"/>
  <c r="A16" i="2"/>
  <c r="A17" i="2"/>
  <c r="A18" i="2"/>
  <c r="A19" i="2"/>
  <c r="A6" i="4" s="1"/>
  <c r="A20" i="2"/>
  <c r="A21" i="2"/>
  <c r="A22" i="2"/>
  <c r="A23" i="2"/>
  <c r="A24" i="2"/>
  <c r="A4" i="6" s="1"/>
  <c r="A25" i="2"/>
  <c r="A5" i="6" s="1"/>
  <c r="A26" i="2"/>
  <c r="A6" i="6" s="1"/>
  <c r="A27" i="2"/>
  <c r="A7" i="6" s="1"/>
  <c r="A28" i="2"/>
  <c r="A4" i="5" s="1"/>
  <c r="A29" i="2"/>
  <c r="A5" i="5" s="1"/>
  <c r="A30" i="2"/>
  <c r="A6" i="5" s="1"/>
  <c r="A31" i="2"/>
  <c r="A7" i="5" s="1"/>
  <c r="A32" i="2"/>
  <c r="A33" i="2"/>
  <c r="A34" i="2"/>
  <c r="A35" i="2"/>
  <c r="A9" i="10" s="1"/>
  <c r="A36" i="2"/>
  <c r="A8" i="8" s="1"/>
  <c r="A37" i="2"/>
  <c r="A4" i="7" s="1"/>
  <c r="A38" i="2"/>
  <c r="A5" i="7" s="1"/>
  <c r="A39" i="2"/>
  <c r="A6" i="7" s="1"/>
  <c r="A40" i="2"/>
  <c r="A7" i="7" s="1"/>
  <c r="A41" i="2"/>
  <c r="A8" i="7" s="1"/>
  <c r="A42" i="2"/>
  <c r="A43" i="2"/>
  <c r="A44" i="2"/>
  <c r="A45" i="2"/>
  <c r="A4" i="9" s="1"/>
  <c r="A46" i="2"/>
  <c r="A5" i="9" s="1"/>
  <c r="A2" i="2"/>
  <c r="A4" i="11" s="1"/>
  <c r="C1" i="2"/>
  <c r="C58" i="2" s="1"/>
  <c r="D1" i="2"/>
  <c r="D58" i="2" s="1"/>
  <c r="E1" i="2"/>
  <c r="E58" i="2" s="1"/>
  <c r="F1" i="2"/>
  <c r="F58" i="2" s="1"/>
  <c r="G1" i="2"/>
  <c r="G58" i="2" s="1"/>
  <c r="H1" i="2"/>
  <c r="H58" i="2" s="1"/>
  <c r="I1" i="2"/>
  <c r="I58" i="2" s="1"/>
  <c r="J1" i="2"/>
  <c r="J58" i="2" s="1"/>
  <c r="K1" i="2"/>
  <c r="K58" i="2" s="1"/>
  <c r="L1" i="2"/>
  <c r="L58" i="2" s="1"/>
  <c r="M1" i="2"/>
  <c r="M58" i="2" s="1"/>
  <c r="B1" i="2"/>
  <c r="B58" i="2" s="1"/>
  <c r="B4" i="7" l="1"/>
  <c r="L3" i="8"/>
  <c r="L3" i="11"/>
  <c r="L3" i="9"/>
  <c r="L3" i="12"/>
  <c r="L6" i="11"/>
  <c r="L3" i="10"/>
  <c r="L3" i="6"/>
  <c r="L3" i="5"/>
  <c r="L3" i="7"/>
  <c r="L3" i="3"/>
  <c r="L3" i="13"/>
  <c r="L3" i="4"/>
  <c r="L6" i="8"/>
  <c r="L6" i="13"/>
  <c r="P5" i="8"/>
  <c r="P5" i="13"/>
  <c r="H5" i="8"/>
  <c r="H5" i="13"/>
  <c r="L4" i="8"/>
  <c r="L4" i="13"/>
  <c r="L8" i="5"/>
  <c r="L7" i="12" s="1"/>
  <c r="L8" i="6"/>
  <c r="L4" i="3"/>
  <c r="L10" i="3" s="1"/>
  <c r="K3" i="12"/>
  <c r="K3" i="11"/>
  <c r="K6" i="11"/>
  <c r="K3" i="10"/>
  <c r="K3" i="8"/>
  <c r="K3" i="9"/>
  <c r="K3" i="5"/>
  <c r="K3" i="6"/>
  <c r="K3" i="4"/>
  <c r="K3" i="7"/>
  <c r="K3" i="3"/>
  <c r="K3" i="13"/>
  <c r="K6" i="8"/>
  <c r="K6" i="13"/>
  <c r="O5" i="8"/>
  <c r="O5" i="13"/>
  <c r="G5" i="8"/>
  <c r="G5" i="13"/>
  <c r="K4" i="8"/>
  <c r="K4" i="13"/>
  <c r="K8" i="5"/>
  <c r="K7" i="12" s="1"/>
  <c r="K4" i="3"/>
  <c r="K10" i="3" s="1"/>
  <c r="K8" i="6"/>
  <c r="C4" i="11"/>
  <c r="D4" i="11" s="1"/>
  <c r="N5" i="8"/>
  <c r="N5" i="13"/>
  <c r="I6" i="8"/>
  <c r="I6" i="13"/>
  <c r="I4" i="8"/>
  <c r="I4" i="13"/>
  <c r="P3" i="11"/>
  <c r="P3" i="9"/>
  <c r="P3" i="8"/>
  <c r="P3" i="12"/>
  <c r="P6" i="11"/>
  <c r="P3" i="10"/>
  <c r="P3" i="13"/>
  <c r="P3" i="4"/>
  <c r="P3" i="6"/>
  <c r="P3" i="3"/>
  <c r="P3" i="5"/>
  <c r="P3" i="7"/>
  <c r="H6" i="8"/>
  <c r="H6" i="13"/>
  <c r="P4" i="8"/>
  <c r="P4" i="13"/>
  <c r="P4" i="3"/>
  <c r="P10" i="3" s="1"/>
  <c r="P8" i="6"/>
  <c r="O6" i="8"/>
  <c r="O6" i="13"/>
  <c r="O4" i="8"/>
  <c r="O4" i="13"/>
  <c r="G4" i="8"/>
  <c r="G4" i="13"/>
  <c r="O8" i="5"/>
  <c r="O7" i="12" s="1"/>
  <c r="G8" i="5"/>
  <c r="G7" i="12" s="1"/>
  <c r="O8" i="6"/>
  <c r="O4" i="3"/>
  <c r="O10" i="3" s="1"/>
  <c r="G8" i="6"/>
  <c r="G4" i="3"/>
  <c r="G10" i="3" s="1"/>
  <c r="F5" i="8"/>
  <c r="F5" i="13"/>
  <c r="I3" i="12"/>
  <c r="I6" i="11"/>
  <c r="I3" i="10"/>
  <c r="I3" i="8"/>
  <c r="I3" i="11"/>
  <c r="I3" i="9"/>
  <c r="I3" i="6"/>
  <c r="I3" i="5"/>
  <c r="I3" i="7"/>
  <c r="I3" i="3"/>
  <c r="I3" i="13"/>
  <c r="I3" i="4"/>
  <c r="C4" i="7"/>
  <c r="D4" i="7" s="1"/>
  <c r="C9" i="10"/>
  <c r="D9" i="10" s="1"/>
  <c r="B9" i="10"/>
  <c r="C7" i="5"/>
  <c r="D7" i="5" s="1"/>
  <c r="B7" i="5"/>
  <c r="C5" i="5"/>
  <c r="D5" i="5" s="1"/>
  <c r="B5" i="5"/>
  <c r="B7" i="6"/>
  <c r="C7" i="6"/>
  <c r="D7" i="6" s="1"/>
  <c r="C5" i="6"/>
  <c r="D5" i="6" s="1"/>
  <c r="B5" i="6"/>
  <c r="I4" i="3"/>
  <c r="I10" i="3" s="1"/>
  <c r="I8" i="6"/>
  <c r="B5" i="11"/>
  <c r="C5" i="11"/>
  <c r="D5" i="11" s="1"/>
  <c r="H3" i="11"/>
  <c r="H3" i="9"/>
  <c r="H3" i="8"/>
  <c r="H6" i="11"/>
  <c r="H3" i="10"/>
  <c r="H3" i="12"/>
  <c r="H3" i="13"/>
  <c r="H3" i="4"/>
  <c r="H3" i="7"/>
  <c r="H3" i="3"/>
  <c r="H3" i="5"/>
  <c r="H3" i="6"/>
  <c r="H8" i="5"/>
  <c r="H7" i="12" s="1"/>
  <c r="H8" i="6"/>
  <c r="H4" i="3"/>
  <c r="H10" i="3" s="1"/>
  <c r="O3" i="11"/>
  <c r="O3" i="8"/>
  <c r="O3" i="9"/>
  <c r="O6" i="11"/>
  <c r="O3" i="12"/>
  <c r="O3" i="10"/>
  <c r="O3" i="7"/>
  <c r="O3" i="3"/>
  <c r="O3" i="6"/>
  <c r="O3" i="5"/>
  <c r="O3" i="4"/>
  <c r="O3" i="13"/>
  <c r="G3" i="8"/>
  <c r="G3" i="11"/>
  <c r="G6" i="11"/>
  <c r="G3" i="9"/>
  <c r="G3" i="10"/>
  <c r="G3" i="12"/>
  <c r="G3" i="7"/>
  <c r="G3" i="3"/>
  <c r="G3" i="6"/>
  <c r="G3" i="5"/>
  <c r="G3" i="13"/>
  <c r="G3" i="4"/>
  <c r="K5" i="8"/>
  <c r="K5" i="13"/>
  <c r="N3" i="8"/>
  <c r="N6" i="11"/>
  <c r="N3" i="10"/>
  <c r="N3" i="12"/>
  <c r="N3" i="9"/>
  <c r="N3" i="11"/>
  <c r="N3" i="6"/>
  <c r="N3" i="13"/>
  <c r="N3" i="4"/>
  <c r="N3" i="7"/>
  <c r="N3" i="5"/>
  <c r="N3" i="3"/>
  <c r="F3" i="8"/>
  <c r="F3" i="12"/>
  <c r="F3" i="11"/>
  <c r="F3" i="10"/>
  <c r="F6" i="11"/>
  <c r="F3" i="9"/>
  <c r="F3" i="5"/>
  <c r="F3" i="7"/>
  <c r="F3" i="6"/>
  <c r="F3" i="3"/>
  <c r="F3" i="13"/>
  <c r="F3" i="4"/>
  <c r="C5" i="9"/>
  <c r="D5" i="9" s="1"/>
  <c r="N6" i="8"/>
  <c r="N6" i="13"/>
  <c r="F6" i="8"/>
  <c r="F6" i="13"/>
  <c r="J5" i="8"/>
  <c r="J5" i="13"/>
  <c r="N4" i="8"/>
  <c r="N4" i="13"/>
  <c r="F4" i="8"/>
  <c r="F4" i="13"/>
  <c r="J8" i="5"/>
  <c r="J7" i="12" s="1"/>
  <c r="N8" i="5"/>
  <c r="N7" i="12" s="1"/>
  <c r="F8" i="5"/>
  <c r="F7" i="12" s="1"/>
  <c r="N4" i="3"/>
  <c r="N10" i="3" s="1"/>
  <c r="N8" i="6"/>
  <c r="F4" i="3"/>
  <c r="F10" i="3" s="1"/>
  <c r="F8" i="6"/>
  <c r="J3" i="9"/>
  <c r="J6" i="11"/>
  <c r="J3" i="12"/>
  <c r="J3" i="11"/>
  <c r="J3" i="8"/>
  <c r="J3" i="10"/>
  <c r="J3" i="7"/>
  <c r="J3" i="13"/>
  <c r="J3" i="4"/>
  <c r="J3" i="5"/>
  <c r="J3" i="3"/>
  <c r="J3" i="6"/>
  <c r="J6" i="8"/>
  <c r="J6" i="13"/>
  <c r="J4" i="8"/>
  <c r="J4" i="13"/>
  <c r="J8" i="6"/>
  <c r="J4" i="3"/>
  <c r="J10" i="3" s="1"/>
  <c r="E3" i="12"/>
  <c r="E6" i="11"/>
  <c r="E3" i="10"/>
  <c r="E3" i="11"/>
  <c r="E3" i="9"/>
  <c r="E3" i="8"/>
  <c r="E3" i="13"/>
  <c r="E3" i="4"/>
  <c r="E3" i="3"/>
  <c r="E3" i="6"/>
  <c r="E3" i="5"/>
  <c r="E3" i="7"/>
  <c r="B4" i="9"/>
  <c r="C4" i="9"/>
  <c r="D4" i="9" s="1"/>
  <c r="M5" i="8"/>
  <c r="M5" i="13"/>
  <c r="E5" i="8"/>
  <c r="E5" i="13"/>
  <c r="B8" i="7"/>
  <c r="C8" i="7"/>
  <c r="D8" i="7" s="1"/>
  <c r="B6" i="7"/>
  <c r="C6" i="7"/>
  <c r="D6" i="7" s="1"/>
  <c r="I8" i="5"/>
  <c r="I7" i="12" s="1"/>
  <c r="C5" i="4"/>
  <c r="D5" i="4" s="1"/>
  <c r="B5" i="4"/>
  <c r="C6" i="3"/>
  <c r="D6" i="3" s="1"/>
  <c r="B6" i="3"/>
  <c r="B9" i="3"/>
  <c r="C9" i="3"/>
  <c r="D9" i="3" s="1"/>
  <c r="B7" i="3"/>
  <c r="C7" i="3"/>
  <c r="D7" i="3" s="1"/>
  <c r="B8" i="11"/>
  <c r="C8" i="11"/>
  <c r="D8" i="11" s="1"/>
  <c r="P6" i="8"/>
  <c r="P6" i="13"/>
  <c r="L5" i="8"/>
  <c r="L5" i="13"/>
  <c r="H4" i="8"/>
  <c r="H4" i="13"/>
  <c r="P8" i="5"/>
  <c r="P7" i="12" s="1"/>
  <c r="G6" i="8"/>
  <c r="G6" i="13"/>
  <c r="M3" i="12"/>
  <c r="M6" i="11"/>
  <c r="M3" i="10"/>
  <c r="M3" i="8"/>
  <c r="M3" i="9"/>
  <c r="M3" i="11"/>
  <c r="M3" i="13"/>
  <c r="M3" i="4"/>
  <c r="M3" i="6"/>
  <c r="M3" i="3"/>
  <c r="M3" i="5"/>
  <c r="M3" i="7"/>
  <c r="B5" i="9"/>
  <c r="M6" i="8"/>
  <c r="M6" i="13"/>
  <c r="E6" i="8"/>
  <c r="E6" i="13"/>
  <c r="I5" i="8"/>
  <c r="I5" i="13"/>
  <c r="M4" i="8"/>
  <c r="M4" i="13"/>
  <c r="E4" i="8"/>
  <c r="E4" i="13"/>
  <c r="C7" i="7"/>
  <c r="D7" i="7" s="1"/>
  <c r="B7" i="7"/>
  <c r="C5" i="7"/>
  <c r="D5" i="7" s="1"/>
  <c r="B5" i="7"/>
  <c r="C8" i="8"/>
  <c r="D8" i="8" s="1"/>
  <c r="B8" i="8"/>
  <c r="C6" i="5"/>
  <c r="D6" i="5" s="1"/>
  <c r="B6" i="5"/>
  <c r="M8" i="5"/>
  <c r="M7" i="12" s="1"/>
  <c r="B4" i="5"/>
  <c r="C4" i="5"/>
  <c r="D4" i="5" s="1"/>
  <c r="B6" i="6"/>
  <c r="C6" i="6"/>
  <c r="D6" i="6" s="1"/>
  <c r="C4" i="6"/>
  <c r="D4" i="6" s="1"/>
  <c r="B4" i="6"/>
  <c r="B8" i="3"/>
  <c r="C8" i="3"/>
  <c r="D8" i="3" s="1"/>
  <c r="C5" i="3"/>
  <c r="D5" i="3" s="1"/>
  <c r="B5" i="3"/>
  <c r="M4" i="3"/>
  <c r="M10" i="3" s="1"/>
  <c r="M8" i="6"/>
  <c r="E4" i="12"/>
  <c r="E4" i="3"/>
  <c r="E8" i="6"/>
  <c r="B7" i="11"/>
  <c r="C7" i="11"/>
  <c r="D7" i="11" s="1"/>
  <c r="B4" i="11"/>
  <c r="L9" i="7"/>
  <c r="L5" i="12" s="1"/>
  <c r="K9" i="7"/>
  <c r="K5" i="12" s="1"/>
  <c r="O9" i="7"/>
  <c r="O5" i="12" s="1"/>
  <c r="J9" i="7"/>
  <c r="J5" i="12" s="1"/>
  <c r="F9" i="7"/>
  <c r="F5" i="12" s="1"/>
  <c r="P9" i="7"/>
  <c r="P5" i="12" s="1"/>
  <c r="G9" i="7"/>
  <c r="G5" i="12" s="1"/>
  <c r="N9" i="7"/>
  <c r="N5" i="12" s="1"/>
  <c r="I9" i="7"/>
  <c r="I5" i="12" s="1"/>
  <c r="H9" i="7"/>
  <c r="H5" i="12" s="1"/>
  <c r="M9" i="7"/>
  <c r="M5" i="12" s="1"/>
  <c r="E9" i="7"/>
  <c r="E5" i="12" s="1"/>
  <c r="A6" i="8"/>
  <c r="A6" i="13"/>
  <c r="A5" i="13"/>
  <c r="A5" i="8"/>
  <c r="A8" i="6"/>
  <c r="A4" i="12"/>
  <c r="A4" i="13"/>
  <c r="A4" i="8"/>
  <c r="A5" i="12"/>
  <c r="H7" i="8" l="1"/>
  <c r="G7" i="8"/>
  <c r="P7" i="8"/>
  <c r="I7" i="8"/>
  <c r="B8" i="6"/>
  <c r="C8" i="6"/>
  <c r="D8" i="6" s="1"/>
  <c r="B4" i="13"/>
  <c r="C4" i="13"/>
  <c r="D4" i="13" s="1"/>
  <c r="C6" i="13"/>
  <c r="D6" i="13" s="1"/>
  <c r="B6" i="13"/>
  <c r="O7" i="8"/>
  <c r="C6" i="8"/>
  <c r="D6" i="8" s="1"/>
  <c r="B6" i="8"/>
  <c r="C5" i="13"/>
  <c r="D5" i="13" s="1"/>
  <c r="B5" i="13"/>
  <c r="E10" i="3"/>
  <c r="C4" i="3"/>
  <c r="D4" i="3" s="1"/>
  <c r="B4" i="3"/>
  <c r="C4" i="8"/>
  <c r="D4" i="8" s="1"/>
  <c r="B4" i="8"/>
  <c r="M7" i="8"/>
  <c r="F7" i="8"/>
  <c r="L7" i="8"/>
  <c r="J7" i="8"/>
  <c r="K7" i="8"/>
  <c r="B5" i="8"/>
  <c r="C5" i="8"/>
  <c r="D5" i="8" s="1"/>
  <c r="N7" i="8"/>
  <c r="B4" i="12"/>
  <c r="C4" i="12"/>
  <c r="D4" i="12" s="1"/>
  <c r="H9" i="12"/>
  <c r="K9" i="12"/>
  <c r="O9" i="12"/>
  <c r="L9" i="12"/>
  <c r="P9" i="12"/>
  <c r="M9" i="12"/>
  <c r="I9" i="12"/>
  <c r="G9" i="12"/>
  <c r="N9" i="12"/>
  <c r="J9" i="12"/>
  <c r="F9" i="12"/>
  <c r="J9" i="6"/>
  <c r="P9" i="6"/>
  <c r="G9" i="6"/>
  <c r="P7" i="13"/>
  <c r="P6" i="12" s="1"/>
  <c r="M9" i="6"/>
  <c r="F9" i="6"/>
  <c r="M7" i="13"/>
  <c r="M6" i="12" s="1"/>
  <c r="N9" i="6"/>
  <c r="H9" i="6"/>
  <c r="N7" i="13"/>
  <c r="N6" i="12" s="1"/>
  <c r="O9" i="6"/>
  <c r="J7" i="13"/>
  <c r="J6" i="12" s="1"/>
  <c r="O7" i="13"/>
  <c r="O6" i="12" s="1"/>
  <c r="H7" i="13"/>
  <c r="H6" i="12" s="1"/>
  <c r="I9" i="6"/>
  <c r="K7" i="13"/>
  <c r="K6" i="12" s="1"/>
  <c r="L9" i="6"/>
  <c r="L7" i="13"/>
  <c r="L6" i="12" s="1"/>
  <c r="F7" i="13"/>
  <c r="F6" i="12" s="1"/>
  <c r="I7" i="13"/>
  <c r="I6" i="12" s="1"/>
  <c r="K9" i="6"/>
  <c r="G7" i="13"/>
  <c r="G6" i="12" s="1"/>
  <c r="E9" i="6"/>
  <c r="E8" i="5"/>
  <c r="E7" i="12" s="1"/>
  <c r="B5" i="12" l="1"/>
  <c r="C5" i="12"/>
  <c r="D5" i="12" s="1"/>
  <c r="C7" i="12"/>
  <c r="D7" i="12" s="1"/>
  <c r="B7" i="12"/>
  <c r="N8" i="12"/>
  <c r="M8" i="12"/>
  <c r="O8" i="12"/>
  <c r="F8" i="12"/>
  <c r="P8" i="12"/>
  <c r="J8" i="12"/>
  <c r="K8" i="12"/>
  <c r="G8" i="12"/>
  <c r="L8" i="12"/>
  <c r="H8" i="12"/>
  <c r="I8" i="12"/>
  <c r="E7" i="13"/>
  <c r="E6" i="12" s="1"/>
  <c r="C4" i="4"/>
  <c r="D4" i="4" s="1"/>
  <c r="C6" i="4"/>
  <c r="D6" i="4" s="1"/>
  <c r="E9" i="12"/>
  <c r="B6" i="12" l="1"/>
  <c r="C6" i="12"/>
  <c r="D6" i="12" s="1"/>
  <c r="B6" i="4"/>
  <c r="B4" i="4"/>
  <c r="E8" i="12"/>
  <c r="E7" i="8"/>
  <c r="C7" i="8" l="1"/>
  <c r="D7" i="8" s="1"/>
  <c r="B7" i="8"/>
  <c r="B7" i="10"/>
  <c r="B6" i="10"/>
  <c r="B5" i="10"/>
</calcChain>
</file>

<file path=xl/sharedStrings.xml><?xml version="1.0" encoding="utf-8"?>
<sst xmlns="http://schemas.openxmlformats.org/spreadsheetml/2006/main" count="59" uniqueCount="25">
  <si>
    <t>Mean</t>
  </si>
  <si>
    <t>Std Dev</t>
  </si>
  <si>
    <t>All Restorations</t>
  </si>
  <si>
    <t>All Surgery</t>
  </si>
  <si>
    <t>All Endo</t>
  </si>
  <si>
    <t>High value may indicate more inclined to extract than root fill</t>
  </si>
  <si>
    <t>High value may indicate under-treatment</t>
  </si>
  <si>
    <t>Outlier</t>
  </si>
  <si>
    <t>Exam/X-Ray Ratio</t>
  </si>
  <si>
    <t>Radiographs used appropriately?</t>
  </si>
  <si>
    <t>Periodontal exam overlooked?</t>
  </si>
  <si>
    <t>Exam/Perio Exam  Ratio</t>
  </si>
  <si>
    <t>Ex/Restoration Ratio</t>
  </si>
  <si>
    <t>Surgery/Endo Ratio</t>
  </si>
  <si>
    <t>Case Assessment</t>
  </si>
  <si>
    <t>Urgent Treatment</t>
  </si>
  <si>
    <t>Surgery</t>
  </si>
  <si>
    <t>Periodontal Disease</t>
  </si>
  <si>
    <t>Endo only</t>
  </si>
  <si>
    <t>Restorations</t>
  </si>
  <si>
    <t>Fixed Prostheses</t>
  </si>
  <si>
    <t>Removable Prostheses</t>
  </si>
  <si>
    <t>Activity and Absence</t>
  </si>
  <si>
    <t>Prescribing KPIs</t>
  </si>
  <si>
    <t>Endo including Rubber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</si>
</sst>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000099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00009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36">
    <xf numFmtId="0" fontId="0" fillId="0" borderId="0" xfId="0"/>
    <xf numFmtId="0" fontId="13" fillId="0" borderId="0" xfId="0" applyFont="1"/>
    <xf numFmtId="0" fontId="0" fillId="0" borderId="0" xfId="0" applyAlignment="1">
      <alignment wrapText="1"/>
    </xf>
    <xf numFmtId="0" fontId="15" fillId="0" borderId="0" xfId="0" applyFont="1"/>
    <xf numFmtId="14" fontId="15" fillId="0" borderId="0" xfId="0" applyNumberFormat="1" applyFont="1"/>
    <xf numFmtId="0" fontId="20" fillId="33" borderId="0" xfId="0" applyFont="1" applyFill="1"/>
    <xf numFmtId="0" fontId="18" fillId="0" borderId="0" xfId="0" applyFont="1"/>
    <xf numFmtId="14" fontId="23" fillId="0" borderId="0" xfId="0" applyNumberFormat="1" applyFont="1"/>
    <xf numFmtId="0" fontId="23" fillId="0" borderId="0" xfId="0" applyFont="1"/>
    <xf numFmtId="14" fontId="24" fillId="0" borderId="0" xfId="0" applyNumberFormat="1" applyFont="1"/>
    <xf numFmtId="0" fontId="24" fillId="0" borderId="0" xfId="0" applyFont="1"/>
    <xf numFmtId="0" fontId="25" fillId="0" borderId="0" xfId="0" applyFont="1"/>
    <xf numFmtId="0" fontId="15" fillId="0" borderId="0" xfId="0" applyFont="1" applyAlignment="1">
      <alignment textRotation="45"/>
    </xf>
    <xf numFmtId="0" fontId="20" fillId="33" borderId="0" xfId="0" applyFont="1" applyFill="1" applyAlignment="1">
      <alignment horizontal="left"/>
    </xf>
    <xf numFmtId="2" fontId="22" fillId="33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textRotation="45"/>
    </xf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2" fontId="19" fillId="33" borderId="0" xfId="0" applyNumberFormat="1" applyFont="1" applyFill="1" applyAlignment="1">
      <alignment horizontal="left"/>
    </xf>
    <xf numFmtId="0" fontId="23" fillId="33" borderId="0" xfId="0" applyFont="1" applyFill="1"/>
    <xf numFmtId="0" fontId="0" fillId="0" borderId="0" xfId="0" applyAlignment="1">
      <alignment textRotation="45"/>
    </xf>
    <xf numFmtId="0" fontId="20" fillId="33" borderId="0" xfId="0" applyFont="1" applyFill="1" applyAlignment="1">
      <alignment textRotation="45"/>
    </xf>
    <xf numFmtId="0" fontId="18" fillId="33" borderId="0" xfId="0" applyFont="1" applyFill="1" applyAlignment="1">
      <alignment horizontal="left"/>
    </xf>
    <xf numFmtId="14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2" fontId="22" fillId="33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/>
    <xf numFmtId="2" fontId="18" fillId="0" borderId="0" xfId="0" applyNumberFormat="1" applyFont="1" applyAlignment="1"/>
    <xf numFmtId="0" fontId="18" fillId="0" borderId="0" xfId="0" applyFont="1" applyAlignment="1">
      <alignment horizontal="left" vertical="center"/>
    </xf>
    <xf numFmtId="0" fontId="27" fillId="0" borderId="0" xfId="0" applyFont="1"/>
    <xf numFmtId="14" fontId="27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115458971080408E-2"/>
          <c:y val="3.5072332550642737E-2"/>
          <c:w val="0.91800784906957056"/>
          <c:h val="0.84723554343932816"/>
        </c:manualLayout>
      </c:layout>
      <c:bar3DChart>
        <c:barDir val="col"/>
        <c:grouping val="stack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'Case Assessment'!$E$3:$X$3</c:f>
            </c:multiLvlStrRef>
          </c:cat>
          <c:val>
            <c:numRef>
              <c:f>'Case Assessment'!$E$4:$X$4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1"/>
          <c:tx>
            <c:v>Radiographs</c:v>
          </c:tx>
          <c:spPr>
            <a:solidFill>
              <a:schemeClr val="accent2"/>
            </a:solidFill>
          </c:spPr>
          <c:invertIfNegative val="0"/>
          <c:cat>
            <c:multiLvlStrRef>
              <c:f>'Case Assessment'!$E$3:$X$3</c:f>
            </c:multiLvlStrRef>
          </c:cat>
          <c:val>
            <c:numRef>
              <c:f>'Case Assessment'!$E$7:$X$7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2"/>
          <c:tx>
            <c:v>Adults (routine)</c:v>
          </c:tx>
          <c:spPr>
            <a:solidFill>
              <a:schemeClr val="accent4"/>
            </a:solidFill>
          </c:spPr>
          <c:invertIfNegative val="0"/>
          <c:cat>
            <c:multiLvlStrRef>
              <c:f>'Case Assessment'!$E$3:$X$3</c:f>
            </c:multiLvlStrRef>
          </c:cat>
          <c:val>
            <c:numRef>
              <c:f>'Case Assessment'!$E$5:$X$5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v>Children (routine)</c:v>
          </c:tx>
          <c:spPr>
            <a:solidFill>
              <a:schemeClr val="accent3"/>
            </a:solidFill>
          </c:spPr>
          <c:invertIfNegative val="0"/>
          <c:cat>
            <c:multiLvlStrRef>
              <c:f>'Case Assessment'!$E$3:$X$3</c:f>
            </c:multiLvlStrRef>
          </c:cat>
          <c:val>
            <c:numRef>
              <c:f>'Case Assessment'!$E$6:$X$6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176512"/>
        <c:axId val="112190592"/>
        <c:axId val="0"/>
      </c:bar3DChart>
      <c:catAx>
        <c:axId val="11217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txPr>
          <a:bodyPr rot="-3000000"/>
          <a:lstStyle/>
          <a:p>
            <a:pPr>
              <a:defRPr/>
            </a:pPr>
            <a:endParaRPr lang="en-US"/>
          </a:p>
        </c:txPr>
        <c:crossAx val="112190592"/>
        <c:crosses val="autoZero"/>
        <c:auto val="1"/>
        <c:lblAlgn val="ctr"/>
        <c:lblOffset val="100"/>
        <c:noMultiLvlLbl val="0"/>
      </c:catAx>
      <c:valAx>
        <c:axId val="11219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176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321969146997586E-2"/>
          <c:y val="4.043013613866709E-2"/>
          <c:w val="0.95495497055783896"/>
          <c:h val="0.79766122148317997"/>
        </c:manualLayout>
      </c:layout>
      <c:bar3DChart>
        <c:barDir val="col"/>
        <c:grouping val="clustered"/>
        <c:varyColors val="0"/>
        <c:ser>
          <c:idx val="0"/>
          <c:order val="0"/>
          <c:tx>
            <c:v>Holidays</c:v>
          </c:tx>
          <c:invertIfNegative val="0"/>
          <c:cat>
            <c:multiLvlStrRef>
              <c:f>'Activity and Absence'!$E$6:$X$6</c:f>
            </c:multiLvlStrRef>
          </c:cat>
          <c:val>
            <c:numRef>
              <c:f>'Activity and Absence'!$E$7:$X$7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Sick Days</c:v>
          </c:tx>
          <c:invertIfNegative val="0"/>
          <c:cat>
            <c:multiLvlStrRef>
              <c:f>'Activity and Absence'!$E$6:$X$6</c:f>
            </c:multiLvlStrRef>
          </c:cat>
          <c:val>
            <c:numRef>
              <c:f>'Activity and Absence'!$E$8:$X$8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717440"/>
        <c:axId val="114718976"/>
        <c:axId val="0"/>
      </c:bar3DChart>
      <c:catAx>
        <c:axId val="11471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718976"/>
        <c:crosses val="autoZero"/>
        <c:auto val="1"/>
        <c:lblAlgn val="ctr"/>
        <c:lblOffset val="100"/>
        <c:noMultiLvlLbl val="0"/>
      </c:catAx>
      <c:valAx>
        <c:axId val="11471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717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  <a:alpha val="49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'Prescribing KPIs'!$E$3:$X$3</c:f>
            </c:multiLvlStrRef>
          </c:cat>
          <c:val>
            <c:numRef>
              <c:f>'Prescribing KPIs'!$E$4:$X$4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All restorations</c:v>
          </c:tx>
          <c:invertIfNegative val="0"/>
          <c:cat>
            <c:multiLvlStrRef>
              <c:f>'Prescribing KPIs'!$E$3:$X$3</c:f>
            </c:multiLvlStrRef>
          </c:cat>
          <c:val>
            <c:numRef>
              <c:f>'Prescribing KPIs'!$E$5:$X$5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v>All endo</c:v>
          </c:tx>
          <c:invertIfNegative val="0"/>
          <c:cat>
            <c:multiLvlStrRef>
              <c:f>'Prescribing KPIs'!$E$3:$X$3</c:f>
            </c:multiLvlStrRef>
          </c:cat>
          <c:val>
            <c:numRef>
              <c:f>'Prescribing KPIs'!$E$6:$X$6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v>All surgery</c:v>
          </c:tx>
          <c:invertIfNegative val="0"/>
          <c:cat>
            <c:multiLvlStrRef>
              <c:f>'Prescribing KPIs'!$E$3:$X$3</c:f>
            </c:multiLvlStrRef>
          </c:cat>
          <c:val>
            <c:numRef>
              <c:f>'Prescribing KPIs'!$E$7:$X$7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102272"/>
        <c:axId val="116103808"/>
        <c:axId val="0"/>
      </c:bar3DChart>
      <c:catAx>
        <c:axId val="11610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103808"/>
        <c:crosses val="autoZero"/>
        <c:auto val="1"/>
        <c:lblAlgn val="ctr"/>
        <c:lblOffset val="100"/>
        <c:noMultiLvlLbl val="0"/>
      </c:catAx>
      <c:valAx>
        <c:axId val="11610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102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 / canine</c:v>
          </c:tx>
          <c:invertIfNegative val="0"/>
          <c:cat>
            <c:multiLvlStrRef>
              <c:f>'Endo (inc RD)'!$E$3:$X$3</c:f>
            </c:multiLvlStrRef>
          </c:cat>
          <c:val>
            <c:numRef>
              <c:f>'Endo (inc RD)'!$E$4:$X$4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(inc RD)'!$E$3:$X$3</c:f>
            </c:multiLvlStrRef>
          </c:cat>
          <c:val>
            <c:numRef>
              <c:f>'Endo (inc RD)'!$E$5:$X$5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(inc RD)'!$E$3:$X$3</c:f>
            </c:multiLvlStrRef>
          </c:cat>
          <c:val>
            <c:numRef>
              <c:f>'Endo (inc RD)'!$E$6:$X$6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v>All endo</c:v>
          </c:tx>
          <c:invertIfNegative val="0"/>
          <c:cat>
            <c:multiLvlStrRef>
              <c:f>'Endo (inc RD)'!$E$3:$X$3</c:f>
            </c:multiLvlStrRef>
          </c:cat>
          <c:val>
            <c:numRef>
              <c:f>'Endo (inc RD)'!$E$7:$X$7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v>Rubber dam placement</c:v>
          </c:tx>
          <c:invertIfNegative val="0"/>
          <c:cat>
            <c:multiLvlStrRef>
              <c:f>'Endo (inc RD)'!$E$3:$X$3</c:f>
            </c:multiLvlStrRef>
          </c:cat>
          <c:val>
            <c:numRef>
              <c:f>'Endo (inc RD)'!$E$8:$X$8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357952"/>
        <c:axId val="115363840"/>
        <c:axId val="0"/>
      </c:bar3DChart>
      <c:catAx>
        <c:axId val="1153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63840"/>
        <c:crosses val="autoZero"/>
        <c:auto val="1"/>
        <c:lblAlgn val="ctr"/>
        <c:lblOffset val="100"/>
        <c:noMultiLvlLbl val="0"/>
      </c:catAx>
      <c:valAx>
        <c:axId val="115363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35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56111376712149E-2"/>
          <c:y val="3.1321506707483265E-2"/>
          <c:w val="0.94896111754975288"/>
          <c:h val="0.85428528056459974"/>
        </c:manualLayout>
      </c:layout>
      <c:bar3DChart>
        <c:barDir val="col"/>
        <c:grouping val="stacked"/>
        <c:varyColors val="0"/>
        <c:ser>
          <c:idx val="0"/>
          <c:order val="0"/>
          <c:tx>
            <c:v>Children in pain</c:v>
          </c:tx>
          <c:invertIfNegative val="0"/>
          <c:cat>
            <c:multiLvlStrRef>
              <c:f>'Urgent Treatment'!$E$3:$X$3</c:f>
            </c:multiLvlStrRef>
          </c:cat>
          <c:val>
            <c:numRef>
              <c:f>'Urgent Treatment'!$E$4:$X$4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Adults in pain</c:v>
          </c:tx>
          <c:invertIfNegative val="0"/>
          <c:cat>
            <c:multiLvlStrRef>
              <c:f>'Urgent Treatment'!$E$3:$X$3</c:f>
            </c:multiLvlStrRef>
          </c:cat>
          <c:val>
            <c:numRef>
              <c:f>'Urgent Treatment'!$E$5:$X$5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v>Dental trauma</c:v>
          </c:tx>
          <c:invertIfNegative val="0"/>
          <c:cat>
            <c:multiLvlStrRef>
              <c:f>'Urgent Treatment'!$E$3:$X$3</c:f>
            </c:multiLvlStrRef>
          </c:cat>
          <c:val>
            <c:numRef>
              <c:f>'Urgent Treatment'!$E$6:$X$6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491520"/>
        <c:axId val="112501504"/>
        <c:axId val="0"/>
      </c:bar3DChart>
      <c:catAx>
        <c:axId val="1124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580000"/>
          <a:lstStyle/>
          <a:p>
            <a:pPr>
              <a:defRPr/>
            </a:pPr>
            <a:endParaRPr lang="en-US"/>
          </a:p>
        </c:txPr>
        <c:crossAx val="112501504"/>
        <c:crosses val="autoZero"/>
        <c:auto val="1"/>
        <c:lblAlgn val="ctr"/>
        <c:lblOffset val="100"/>
        <c:noMultiLvlLbl val="0"/>
      </c:catAx>
      <c:valAx>
        <c:axId val="11250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491520"/>
        <c:crosses val="autoZero"/>
        <c:crossBetween val="between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Extraction of permanent teeth</c:v>
          </c:tx>
          <c:invertIfNegative val="0"/>
          <c:cat>
            <c:multiLvlStrRef>
              <c:f>Surgery!$E$3:$X$3</c:f>
            </c:multiLvlStrRef>
          </c:cat>
          <c:val>
            <c:numRef>
              <c:f>Surgery!$E$4:$X$4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Extraction of deciduous teeth</c:v>
          </c:tx>
          <c:invertIfNegative val="0"/>
          <c:cat>
            <c:multiLvlStrRef>
              <c:f>Surgery!$E$3:$X$3</c:f>
            </c:multiLvlStrRef>
          </c:cat>
          <c:val>
            <c:numRef>
              <c:f>Surgery!$E$5:$X$5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v>Extraction of buried roots</c:v>
          </c:tx>
          <c:invertIfNegative val="0"/>
          <c:cat>
            <c:multiLvlStrRef>
              <c:f>Surgery!$E$3:$X$3</c:f>
            </c:multiLvlStrRef>
          </c:cat>
          <c:val>
            <c:numRef>
              <c:f>Surgery!$E$6:$X$6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v>Surgical with suturing</c:v>
          </c:tx>
          <c:invertIfNegative val="0"/>
          <c:cat>
            <c:multiLvlStrRef>
              <c:f>Surgery!$E$3:$X$3</c:f>
            </c:multiLvlStrRef>
          </c:cat>
          <c:val>
            <c:numRef>
              <c:f>Surgery!$E$7:$X$7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630016"/>
        <c:axId val="114631808"/>
        <c:axId val="0"/>
      </c:bar3DChart>
      <c:catAx>
        <c:axId val="11463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631808"/>
        <c:crosses val="autoZero"/>
        <c:auto val="1"/>
        <c:lblAlgn val="ctr"/>
        <c:lblOffset val="100"/>
        <c:noMultiLvlLbl val="0"/>
      </c:catAx>
      <c:valAx>
        <c:axId val="11463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63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3"/>
          <c:order val="0"/>
          <c:tx>
            <c:v>6 point periodontal chart</c:v>
          </c:tx>
          <c:invertIfNegative val="0"/>
          <c:cat>
            <c:multiLvlStrRef>
              <c:f>'Periodontal Disease'!$E$3:$X$3</c:f>
            </c:multiLvlStrRef>
          </c:cat>
          <c:val>
            <c:numRef>
              <c:f>'Periodontal Disease'!$E$4:$X$4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v>Detailed oral hygiene instruction</c:v>
          </c:tx>
          <c:invertIfNegative val="0"/>
          <c:cat>
            <c:multiLvlStrRef>
              <c:f>'Periodontal Disease'!$E$3:$X$3</c:f>
            </c:multiLvlStrRef>
          </c:cat>
          <c:val>
            <c:numRef>
              <c:f>'Periodontal Disease'!$E$5:$X$5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2"/>
          <c:tx>
            <c:v>Simple scale</c:v>
          </c:tx>
          <c:invertIfNegative val="0"/>
          <c:cat>
            <c:multiLvlStrRef>
              <c:f>'Periodontal Disease'!$E$3:$X$3</c:f>
            </c:multiLvlStrRef>
          </c:cat>
          <c:val>
            <c:numRef>
              <c:f>'Periodontal Disease'!$E$6:$X$6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3"/>
          <c:tx>
            <c:v>RSD</c:v>
          </c:tx>
          <c:invertIfNegative val="0"/>
          <c:val>
            <c:numRef>
              <c:f>'Periodontal Disease'!$E$7:$X$7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851840"/>
        <c:axId val="114853376"/>
        <c:axId val="0"/>
      </c:bar3DChart>
      <c:catAx>
        <c:axId val="1148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853376"/>
        <c:crosses val="autoZero"/>
        <c:auto val="1"/>
        <c:lblAlgn val="ctr"/>
        <c:lblOffset val="100"/>
        <c:noMultiLvlLbl val="0"/>
      </c:catAx>
      <c:valAx>
        <c:axId val="11485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851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incisor/canine</c:v>
          </c:tx>
          <c:invertIfNegative val="0"/>
          <c:cat>
            <c:multiLvlStrRef>
              <c:f>'Endo only'!$E$3:$X$3</c:f>
            </c:multiLvlStrRef>
          </c:cat>
          <c:val>
            <c:numRef>
              <c:f>'Endo only'!$E$4:$X$4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only'!$E$3:$X$3</c:f>
            </c:multiLvlStrRef>
          </c:cat>
          <c:val>
            <c:numRef>
              <c:f>'Endo only'!$E$5:$X$5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only'!$E$3:$X$3</c:f>
            </c:multiLvlStrRef>
          </c:cat>
          <c:val>
            <c:numRef>
              <c:f>'Endo only'!$E$6:$X$6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44032"/>
        <c:axId val="115245824"/>
        <c:axId val="0"/>
      </c:bar3DChart>
      <c:catAx>
        <c:axId val="11524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245824"/>
        <c:crosses val="autoZero"/>
        <c:auto val="1"/>
        <c:lblAlgn val="ctr"/>
        <c:lblOffset val="100"/>
        <c:noMultiLvlLbl val="0"/>
      </c:catAx>
      <c:valAx>
        <c:axId val="11524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44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Amalgam restorations</c:v>
          </c:tx>
          <c:invertIfNegative val="0"/>
          <c:cat>
            <c:multiLvlStrRef>
              <c:f>Restorations!$E$3:$X$3</c:f>
            </c:multiLvlStrRef>
          </c:cat>
          <c:val>
            <c:numRef>
              <c:f>Restorations!$E$4:$X$4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Anterior composite restorations</c:v>
          </c:tx>
          <c:invertIfNegative val="0"/>
          <c:cat>
            <c:multiLvlStrRef>
              <c:f>Restorations!$E$3:$X$3</c:f>
            </c:multiLvlStrRef>
          </c:cat>
          <c:val>
            <c:numRef>
              <c:f>Restorations!$E$5:$X$5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v>Posterior composite restorations</c:v>
          </c:tx>
          <c:invertIfNegative val="0"/>
          <c:cat>
            <c:multiLvlStrRef>
              <c:f>Restorations!$E$3:$X$3</c:f>
            </c:multiLvlStrRef>
          </c:cat>
          <c:val>
            <c:numRef>
              <c:f>Restorations!$E$6:$X$6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v>GIC</c:v>
          </c:tx>
          <c:invertIfNegative val="0"/>
          <c:cat>
            <c:multiLvlStrRef>
              <c:f>Restorations!$E$3:$X$3</c:f>
            </c:multiLvlStrRef>
          </c:cat>
          <c:val>
            <c:numRef>
              <c:f>Restorations!$E$7:$X$7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v>SS crowns on deciduous teeth</c:v>
          </c:tx>
          <c:invertIfNegative val="0"/>
          <c:cat>
            <c:multiLvlStrRef>
              <c:f>Restorations!$E$3:$X$3</c:f>
            </c:multiLvlStrRef>
          </c:cat>
          <c:val>
            <c:numRef>
              <c:f>Restorations!$E$8:$X$8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99904"/>
        <c:axId val="115101696"/>
        <c:axId val="0"/>
      </c:bar3DChart>
      <c:catAx>
        <c:axId val="11509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01696"/>
        <c:crosses val="autoZero"/>
        <c:auto val="1"/>
        <c:lblAlgn val="ctr"/>
        <c:lblOffset val="100"/>
        <c:noMultiLvlLbl val="0"/>
      </c:catAx>
      <c:valAx>
        <c:axId val="11510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099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Veneers</c:v>
          </c:tx>
          <c:invertIfNegative val="0"/>
          <c:cat>
            <c:multiLvlStrRef>
              <c:f>'Fixed Prostheses'!$E$3:$X$3</c:f>
            </c:multiLvlStrRef>
          </c:cat>
          <c:val>
            <c:numRef>
              <c:f>'Fixed Prostheses'!$E$4:$X$4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Crowns - conventional</c:v>
          </c:tx>
          <c:invertIfNegative val="0"/>
          <c:cat>
            <c:multiLvlStrRef>
              <c:f>'Fixed Prostheses'!$E$3:$X$3</c:f>
            </c:multiLvlStrRef>
          </c:cat>
          <c:val>
            <c:numRef>
              <c:f>'Fixed Prostheses'!$E$5:$X$5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v>Posts</c:v>
          </c:tx>
          <c:invertIfNegative val="0"/>
          <c:cat>
            <c:multiLvlStrRef>
              <c:f>'Fixed Prostheses'!$E$3:$X$3</c:f>
            </c:multiLvlStrRef>
          </c:cat>
          <c:val>
            <c:numRef>
              <c:f>'Fixed Prostheses'!$E$6:$X$6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3"/>
          <c:tx>
            <c:v>Bridge - resin retained</c:v>
          </c:tx>
          <c:spPr>
            <a:solidFill>
              <a:schemeClr val="accent4"/>
            </a:solidFill>
          </c:spPr>
          <c:invertIfNegative val="0"/>
          <c:cat>
            <c:multiLvlStrRef>
              <c:f>'Fixed Prostheses'!$E$3:$X$3</c:f>
            </c:multiLvlStrRef>
          </c:cat>
          <c:val>
            <c:numRef>
              <c:f>'Fixed Prostheses'!$E$8:$X$8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"/>
          <c:order val="4"/>
          <c:tx>
            <c:v>Bridge - conventional</c:v>
          </c:tx>
          <c:spPr>
            <a:solidFill>
              <a:schemeClr val="accent5"/>
            </a:solidFill>
          </c:spPr>
          <c:invertIfNegative val="0"/>
          <c:cat>
            <c:multiLvlStrRef>
              <c:f>'Fixed Prostheses'!$E$3:$X$3</c:f>
            </c:multiLvlStrRef>
          </c:cat>
          <c:val>
            <c:numRef>
              <c:f>'Fixed Prostheses'!$E$9:$X$9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850240"/>
        <c:axId val="115856128"/>
        <c:axId val="0"/>
      </c:bar3DChart>
      <c:catAx>
        <c:axId val="1158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856128"/>
        <c:crosses val="autoZero"/>
        <c:auto val="1"/>
        <c:lblAlgn val="ctr"/>
        <c:lblOffset val="100"/>
        <c:noMultiLvlLbl val="0"/>
      </c:catAx>
      <c:valAx>
        <c:axId val="11585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850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Acrylic complete dentures</c:v>
          </c:tx>
          <c:invertIfNegative val="0"/>
          <c:cat>
            <c:multiLvlStrRef>
              <c:f>'Removable Prostheses'!$E$3:$X$3</c:f>
            </c:multiLvlStrRef>
          </c:cat>
          <c:val>
            <c:numRef>
              <c:f>'Removable Prostheses'!$E$4:$X$4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Acrylic partial dentures</c:v>
          </c:tx>
          <c:invertIfNegative val="0"/>
          <c:cat>
            <c:multiLvlStrRef>
              <c:f>'Removable Prostheses'!$E$3:$X$3</c:f>
            </c:multiLvlStrRef>
          </c:cat>
          <c:val>
            <c:numRef>
              <c:f>'Removable Prostheses'!$E$5:$X$5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v>Cobalt-chrime partial dentures</c:v>
          </c:tx>
          <c:invertIfNegative val="0"/>
          <c:cat>
            <c:multiLvlStrRef>
              <c:f>'Removable Prostheses'!$E$3:$X$3</c:f>
            </c:multiLvlStrRef>
          </c:cat>
          <c:val>
            <c:numRef>
              <c:f>'Removable Prostheses'!$E$6:$X$6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v>Denture reline</c:v>
          </c:tx>
          <c:invertIfNegative val="0"/>
          <c:cat>
            <c:multiLvlStrRef>
              <c:f>'Removable Prostheses'!$E$3:$X$3</c:f>
            </c:multiLvlStrRef>
          </c:cat>
          <c:val>
            <c:numRef>
              <c:f>'Removable Prostheses'!$E$7:$X$7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v>Additions to dentures</c:v>
          </c:tx>
          <c:invertIfNegative val="0"/>
          <c:cat>
            <c:multiLvlStrRef>
              <c:f>'Removable Prostheses'!$E$3:$X$3</c:f>
            </c:multiLvlStrRef>
          </c:cat>
          <c:val>
            <c:numRef>
              <c:f>'Removable Prostheses'!$E$8:$X$8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v>Denture alterations and repairs</c:v>
          </c:tx>
          <c:invertIfNegative val="0"/>
          <c:cat>
            <c:multiLvlStrRef>
              <c:f>'Removable Prostheses'!$E$3:$X$3</c:f>
            </c:multiLvlStrRef>
          </c:cat>
          <c:val>
            <c:numRef>
              <c:f>'Removable Prostheses'!$E$9:$X$9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920256"/>
        <c:axId val="115934336"/>
        <c:axId val="0"/>
      </c:bar3DChart>
      <c:catAx>
        <c:axId val="11592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934336"/>
        <c:crosses val="autoZero"/>
        <c:auto val="1"/>
        <c:lblAlgn val="ctr"/>
        <c:lblOffset val="100"/>
        <c:noMultiLvlLbl val="0"/>
      </c:catAx>
      <c:valAx>
        <c:axId val="11593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920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DNA numbers</c:v>
          </c:tx>
          <c:invertIfNegative val="0"/>
          <c:cat>
            <c:multiLvlStrRef>
              <c:f>'Activity and Absence'!$E$3:$X$3</c:f>
            </c:multiLvlStrRef>
          </c:cat>
          <c:val>
            <c:numRef>
              <c:f>'Activity and Absence'!$E$4:$X$4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Number of unbooked clinical hours</c:v>
          </c:tx>
          <c:invertIfNegative val="0"/>
          <c:cat>
            <c:multiLvlStrRef>
              <c:f>'Activity and Absence'!$E$3:$X$3</c:f>
            </c:multiLvlStrRef>
          </c:cat>
          <c:val>
            <c:numRef>
              <c:f>'Activity and Absence'!$E$5:$X$5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992832"/>
        <c:axId val="114688000"/>
        <c:axId val="0"/>
      </c:bar3DChart>
      <c:catAx>
        <c:axId val="11599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688000"/>
        <c:crosses val="autoZero"/>
        <c:auto val="1"/>
        <c:lblAlgn val="ctr"/>
        <c:lblOffset val="100"/>
        <c:noMultiLvlLbl val="0"/>
      </c:catAx>
      <c:valAx>
        <c:axId val="11468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99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  <a:alpha val="64000"/>
      </a:schemeClr>
    </a:solidFill>
    <a:ln>
      <a:solidFill>
        <a:schemeClr val="accent3">
          <a:lumMod val="20000"/>
          <a:lumOff val="80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620123</xdr:colOff>
      <xdr:row>11</xdr:row>
      <xdr:rowOff>168009</xdr:rowOff>
    </xdr:from>
    <xdr:to>
      <xdr:col>24</xdr:col>
      <xdr:colOff>0</xdr:colOff>
      <xdr:row>45</xdr:row>
      <xdr:rowOff>68154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83818</xdr:colOff>
      <xdr:row>10</xdr:row>
      <xdr:rowOff>120353</xdr:rowOff>
    </xdr:from>
    <xdr:to>
      <xdr:col>24</xdr:col>
      <xdr:colOff>-1</xdr:colOff>
      <xdr:row>46</xdr:row>
      <xdr:rowOff>103749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144568</xdr:colOff>
      <xdr:row>9</xdr:row>
      <xdr:rowOff>171782</xdr:rowOff>
    </xdr:from>
    <xdr:to>
      <xdr:col>24</xdr:col>
      <xdr:colOff>0</xdr:colOff>
      <xdr:row>38</xdr:row>
      <xdr:rowOff>29944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101199</xdr:colOff>
      <xdr:row>9</xdr:row>
      <xdr:rowOff>16022</xdr:rowOff>
    </xdr:from>
    <xdr:to>
      <xdr:col>24</xdr:col>
      <xdr:colOff>43370</xdr:colOff>
      <xdr:row>42</xdr:row>
      <xdr:rowOff>72285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99352</xdr:colOff>
      <xdr:row>11</xdr:row>
      <xdr:rowOff>137511</xdr:rowOff>
    </xdr:from>
    <xdr:to>
      <xdr:col>24</xdr:col>
      <xdr:colOff>0</xdr:colOff>
      <xdr:row>35</xdr:row>
      <xdr:rowOff>24055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247579</xdr:colOff>
      <xdr:row>12</xdr:row>
      <xdr:rowOff>8045</xdr:rowOff>
    </xdr:from>
    <xdr:to>
      <xdr:col>24</xdr:col>
      <xdr:colOff>14456</xdr:colOff>
      <xdr:row>39</xdr:row>
      <xdr:rowOff>159027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</xdr:colOff>
      <xdr:row>10</xdr:row>
      <xdr:rowOff>2550</xdr:rowOff>
    </xdr:from>
    <xdr:to>
      <xdr:col>24</xdr:col>
      <xdr:colOff>0</xdr:colOff>
      <xdr:row>38</xdr:row>
      <xdr:rowOff>5104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139562</xdr:colOff>
      <xdr:row>11</xdr:row>
      <xdr:rowOff>56793</xdr:rowOff>
    </xdr:from>
    <xdr:to>
      <xdr:col>24</xdr:col>
      <xdr:colOff>28913</xdr:colOff>
      <xdr:row>42</xdr:row>
      <xdr:rowOff>173481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144028</xdr:colOff>
      <xdr:row>11</xdr:row>
      <xdr:rowOff>133728</xdr:rowOff>
    </xdr:from>
    <xdr:to>
      <xdr:col>24</xdr:col>
      <xdr:colOff>0</xdr:colOff>
      <xdr:row>38</xdr:row>
      <xdr:rowOff>43370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151783</xdr:rowOff>
    </xdr:from>
    <xdr:to>
      <xdr:col>24</xdr:col>
      <xdr:colOff>0</xdr:colOff>
      <xdr:row>45</xdr:row>
      <xdr:rowOff>159026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159025</xdr:colOff>
      <xdr:row>9</xdr:row>
      <xdr:rowOff>110419</xdr:rowOff>
    </xdr:from>
    <xdr:to>
      <xdr:col>24</xdr:col>
      <xdr:colOff>19879</xdr:colOff>
      <xdr:row>28</xdr:row>
      <xdr:rowOff>59635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159024</xdr:colOff>
      <xdr:row>29</xdr:row>
      <xdr:rowOff>70660</xdr:rowOff>
    </xdr:from>
    <xdr:to>
      <xdr:col>24</xdr:col>
      <xdr:colOff>-1</xdr:colOff>
      <xdr:row>46</xdr:row>
      <xdr:rowOff>178905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65:Q214"/>
  <sheetViews>
    <sheetView tabSelected="1" zoomScale="55" zoomScaleNormal="55" workbookViewId="0">
      <selection sqref="A1:XFD1048576"/>
    </sheetView>
  </sheetViews>
  <sheetFormatPr defaultRowHeight="15.05" x14ac:dyDescent="0.3"/>
  <sheetData>
    <row r="165" spans="3:17" x14ac:dyDescent="0.3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3:17" x14ac:dyDescent="0.3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3:17" x14ac:dyDescent="0.3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3:17" x14ac:dyDescent="0.3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3:17" x14ac:dyDescent="0.3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3:17" x14ac:dyDescent="0.3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3:17" x14ac:dyDescent="0.3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3:17" x14ac:dyDescent="0.3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3:17" x14ac:dyDescent="0.3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3:17" x14ac:dyDescent="0.3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3:17" x14ac:dyDescent="0.3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3:17" x14ac:dyDescent="0.3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3:17" x14ac:dyDescent="0.3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3:17" x14ac:dyDescent="0.3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3:17" x14ac:dyDescent="0.3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3:17" x14ac:dyDescent="0.3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3:17" x14ac:dyDescent="0.3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3:17" x14ac:dyDescent="0.3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3:17" x14ac:dyDescent="0.3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3:17" x14ac:dyDescent="0.3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3:17" x14ac:dyDescent="0.3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3:17" x14ac:dyDescent="0.3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3:17" x14ac:dyDescent="0.3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3:17" x14ac:dyDescent="0.3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3:17" x14ac:dyDescent="0.3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3:17" x14ac:dyDescent="0.3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3:17" x14ac:dyDescent="0.3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3:17" x14ac:dyDescent="0.3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3:17" x14ac:dyDescent="0.3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3:17" x14ac:dyDescent="0.3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3:17" x14ac:dyDescent="0.3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3:17" x14ac:dyDescent="0.3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3:17" x14ac:dyDescent="0.3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3:17" x14ac:dyDescent="0.3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3:17" x14ac:dyDescent="0.3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3:17" x14ac:dyDescent="0.3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3:17" x14ac:dyDescent="0.3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3:17" x14ac:dyDescent="0.3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3:17" x14ac:dyDescent="0.3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3:17" x14ac:dyDescent="0.3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3:17" x14ac:dyDescent="0.3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3:17" x14ac:dyDescent="0.3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3:17" x14ac:dyDescent="0.3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3:17" x14ac:dyDescent="0.3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3:17" x14ac:dyDescent="0.3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3:17" x14ac:dyDescent="0.3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3:17" x14ac:dyDescent="0.3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3:17" x14ac:dyDescent="0.3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3:17" x14ac:dyDescent="0.3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3:17" x14ac:dyDescent="0.3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</sheetData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X12"/>
  <sheetViews>
    <sheetView zoomScale="50" zoomScaleNormal="50" workbookViewId="0">
      <selection activeCell="H74" sqref="H74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x14ac:dyDescent="0.85">
      <c r="A1" s="11" t="s">
        <v>21</v>
      </c>
    </row>
    <row r="3" spans="1:24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</row>
    <row r="4" spans="1:24" ht="23.8" x14ac:dyDescent="0.45">
      <c r="A4" s="7">
        <f>'Data Set'!A51</f>
        <v>0</v>
      </c>
      <c r="B4" s="14" t="e">
        <f t="shared" ref="B4:B9" si="0">AVERAGE(E4:X4)</f>
        <v>#DIV/0!</v>
      </c>
      <c r="C4" s="14" t="e">
        <f t="shared" ref="C4:C9" si="1">_xlfn.STDEV.P(E4:X4)</f>
        <v>#DIV/0!</v>
      </c>
      <c r="D4" s="14" t="e">
        <f>C4/2</f>
        <v>#DIV/0!</v>
      </c>
      <c r="E4" s="19" t="str">
        <f>IF(ISNUMBER('Data Set'!B51),'Data Set'!B51,"")</f>
        <v/>
      </c>
      <c r="F4" s="19" t="str">
        <f>IF(ISNUMBER('Data Set'!C51),'Data Set'!C51,"")</f>
        <v/>
      </c>
      <c r="G4" s="19" t="str">
        <f>IF(ISNUMBER('Data Set'!D51),'Data Set'!D51,"")</f>
        <v/>
      </c>
      <c r="H4" s="19" t="str">
        <f>IF(ISNUMBER('Data Set'!E51),'Data Set'!E51,"")</f>
        <v/>
      </c>
      <c r="I4" s="19" t="str">
        <f>IF(ISNUMBER('Data Set'!F51),'Data Set'!F51,"")</f>
        <v/>
      </c>
      <c r="J4" s="19" t="str">
        <f>IF(ISNUMBER('Data Set'!G51),'Data Set'!G51,"")</f>
        <v/>
      </c>
      <c r="K4" s="19" t="str">
        <f>IF(ISNUMBER('Data Set'!H51),'Data Set'!H51,"")</f>
        <v/>
      </c>
      <c r="L4" s="19" t="str">
        <f>IF(ISNUMBER('Data Set'!I51),'Data Set'!I51,"")</f>
        <v/>
      </c>
      <c r="M4" s="19" t="str">
        <f>IF(ISNUMBER('Data Set'!J51),'Data Set'!J51,"")</f>
        <v/>
      </c>
      <c r="N4" s="19" t="str">
        <f>IF(ISNUMBER('Data Set'!K51),'Data Set'!K51,"")</f>
        <v/>
      </c>
      <c r="O4" s="19" t="str">
        <f>IF(ISNUMBER('Data Set'!L51),'Data Set'!L51,"")</f>
        <v/>
      </c>
      <c r="P4" s="19" t="str">
        <f>IF(ISNUMBER('Data Set'!M51),'Data Set'!M51,"")</f>
        <v/>
      </c>
      <c r="Q4" s="19" t="str">
        <f>IF(ISNUMBER('Data Set'!N51),'Data Set'!N51,"")</f>
        <v/>
      </c>
      <c r="R4" s="19" t="str">
        <f>IF(ISNUMBER('Data Set'!O51),'Data Set'!O51,"")</f>
        <v/>
      </c>
      <c r="S4" s="19" t="str">
        <f>IF(ISNUMBER('Data Set'!P51),'Data Set'!P51,"")</f>
        <v/>
      </c>
      <c r="T4" s="19" t="str">
        <f>IF(ISNUMBER('Data Set'!Q51),'Data Set'!Q51,"")</f>
        <v/>
      </c>
      <c r="U4" s="19" t="str">
        <f>IF(ISNUMBER('Data Set'!R51),'Data Set'!R51,"")</f>
        <v/>
      </c>
      <c r="V4" s="19" t="str">
        <f>IF(ISNUMBER('Data Set'!S51),'Data Set'!S51,"")</f>
        <v/>
      </c>
      <c r="W4" s="19" t="str">
        <f>IF(ISNUMBER('Data Set'!T51),'Data Set'!T51,"")</f>
        <v/>
      </c>
      <c r="X4" s="19" t="str">
        <f>IF(ISNUMBER('Data Set'!U51),'Data Set'!U51,"")</f>
        <v/>
      </c>
    </row>
    <row r="5" spans="1:24" ht="23.8" x14ac:dyDescent="0.45">
      <c r="A5" s="7">
        <f>'Data Set'!A52</f>
        <v>0</v>
      </c>
      <c r="B5" s="14" t="e">
        <f t="shared" si="0"/>
        <v>#DIV/0!</v>
      </c>
      <c r="C5" s="14" t="e">
        <f t="shared" si="1"/>
        <v>#DIV/0!</v>
      </c>
      <c r="D5" s="14" t="e">
        <f>C5/2</f>
        <v>#DIV/0!</v>
      </c>
      <c r="E5" s="19" t="str">
        <f>IF(ISNUMBER('Data Set'!B52),'Data Set'!B52,"")</f>
        <v/>
      </c>
      <c r="F5" s="19" t="str">
        <f>IF(ISNUMBER('Data Set'!C52),'Data Set'!C52,"")</f>
        <v/>
      </c>
      <c r="G5" s="19" t="str">
        <f>IF(ISNUMBER('Data Set'!D52),'Data Set'!D52,"")</f>
        <v/>
      </c>
      <c r="H5" s="19" t="str">
        <f>IF(ISNUMBER('Data Set'!E52),'Data Set'!E52,"")</f>
        <v/>
      </c>
      <c r="I5" s="19" t="str">
        <f>IF(ISNUMBER('Data Set'!F52),'Data Set'!F52,"")</f>
        <v/>
      </c>
      <c r="J5" s="19" t="str">
        <f>IF(ISNUMBER('Data Set'!G52),'Data Set'!G52,"")</f>
        <v/>
      </c>
      <c r="K5" s="19" t="str">
        <f>IF(ISNUMBER('Data Set'!H52),'Data Set'!H52,"")</f>
        <v/>
      </c>
      <c r="L5" s="19" t="str">
        <f>IF(ISNUMBER('Data Set'!I52),'Data Set'!I52,"")</f>
        <v/>
      </c>
      <c r="M5" s="19" t="str">
        <f>IF(ISNUMBER('Data Set'!J52),'Data Set'!J52,"")</f>
        <v/>
      </c>
      <c r="N5" s="19" t="str">
        <f>IF(ISNUMBER('Data Set'!K52),'Data Set'!K52,"")</f>
        <v/>
      </c>
      <c r="O5" s="19" t="str">
        <f>IF(ISNUMBER('Data Set'!L52),'Data Set'!L52,"")</f>
        <v/>
      </c>
      <c r="P5" s="19" t="str">
        <f>IF(ISNUMBER('Data Set'!M52),'Data Set'!M52,"")</f>
        <v/>
      </c>
      <c r="Q5" s="19" t="str">
        <f>IF(ISNUMBER('Data Set'!N52),'Data Set'!N52,"")</f>
        <v/>
      </c>
      <c r="R5" s="19" t="str">
        <f>IF(ISNUMBER('Data Set'!O52),'Data Set'!O52,"")</f>
        <v/>
      </c>
      <c r="S5" s="19" t="str">
        <f>IF(ISNUMBER('Data Set'!P52),'Data Set'!P52,"")</f>
        <v/>
      </c>
      <c r="T5" s="19" t="str">
        <f>IF(ISNUMBER('Data Set'!Q52),'Data Set'!Q52,"")</f>
        <v/>
      </c>
      <c r="U5" s="19" t="str">
        <f>IF(ISNUMBER('Data Set'!R52),'Data Set'!R52,"")</f>
        <v/>
      </c>
      <c r="V5" s="19" t="str">
        <f>IF(ISNUMBER('Data Set'!S52),'Data Set'!S52,"")</f>
        <v/>
      </c>
      <c r="W5" s="19" t="str">
        <f>IF(ISNUMBER('Data Set'!T52),'Data Set'!T52,"")</f>
        <v/>
      </c>
      <c r="X5" s="19" t="str">
        <f>IF(ISNUMBER('Data Set'!U52),'Data Set'!U52,"")</f>
        <v/>
      </c>
    </row>
    <row r="6" spans="1:24" ht="23.8" x14ac:dyDescent="0.45">
      <c r="A6" s="7">
        <f>'Data Set'!A53</f>
        <v>0</v>
      </c>
      <c r="B6" s="14" t="e">
        <f t="shared" si="0"/>
        <v>#DIV/0!</v>
      </c>
      <c r="C6" s="14" t="e">
        <f t="shared" si="1"/>
        <v>#DIV/0!</v>
      </c>
      <c r="D6" s="14" t="e">
        <f>C6/2</f>
        <v>#DIV/0!</v>
      </c>
      <c r="E6" s="19" t="str">
        <f>IF(ISNUMBER('Data Set'!B53),'Data Set'!B53,"")</f>
        <v/>
      </c>
      <c r="F6" s="19" t="str">
        <f>IF(ISNUMBER('Data Set'!C53),'Data Set'!C53,"")</f>
        <v/>
      </c>
      <c r="G6" s="19" t="str">
        <f>IF(ISNUMBER('Data Set'!D53),'Data Set'!D53,"")</f>
        <v/>
      </c>
      <c r="H6" s="19" t="str">
        <f>IF(ISNUMBER('Data Set'!E53),'Data Set'!E53,"")</f>
        <v/>
      </c>
      <c r="I6" s="19" t="str">
        <f>IF(ISNUMBER('Data Set'!F53),'Data Set'!F53,"")</f>
        <v/>
      </c>
      <c r="J6" s="19" t="str">
        <f>IF(ISNUMBER('Data Set'!G53),'Data Set'!G53,"")</f>
        <v/>
      </c>
      <c r="K6" s="19" t="str">
        <f>IF(ISNUMBER('Data Set'!H53),'Data Set'!H53,"")</f>
        <v/>
      </c>
      <c r="L6" s="19" t="str">
        <f>IF(ISNUMBER('Data Set'!I53),'Data Set'!I53,"")</f>
        <v/>
      </c>
      <c r="M6" s="19" t="str">
        <f>IF(ISNUMBER('Data Set'!J53),'Data Set'!J53,"")</f>
        <v/>
      </c>
      <c r="N6" s="19" t="str">
        <f>IF(ISNUMBER('Data Set'!K53),'Data Set'!K53,"")</f>
        <v/>
      </c>
      <c r="O6" s="19" t="str">
        <f>IF(ISNUMBER('Data Set'!L53),'Data Set'!L53,"")</f>
        <v/>
      </c>
      <c r="P6" s="19" t="str">
        <f>IF(ISNUMBER('Data Set'!M53),'Data Set'!M53,"")</f>
        <v/>
      </c>
      <c r="Q6" s="19" t="str">
        <f>IF(ISNUMBER('Data Set'!N53),'Data Set'!N53,"")</f>
        <v/>
      </c>
      <c r="R6" s="19" t="str">
        <f>IF(ISNUMBER('Data Set'!O53),'Data Set'!O53,"")</f>
        <v/>
      </c>
      <c r="S6" s="19" t="str">
        <f>IF(ISNUMBER('Data Set'!P53),'Data Set'!P53,"")</f>
        <v/>
      </c>
      <c r="T6" s="19" t="str">
        <f>IF(ISNUMBER('Data Set'!Q53),'Data Set'!Q53,"")</f>
        <v/>
      </c>
      <c r="U6" s="19" t="str">
        <f>IF(ISNUMBER('Data Set'!R53),'Data Set'!R53,"")</f>
        <v/>
      </c>
      <c r="V6" s="19" t="str">
        <f>IF(ISNUMBER('Data Set'!S53),'Data Set'!S53,"")</f>
        <v/>
      </c>
      <c r="W6" s="19" t="str">
        <f>IF(ISNUMBER('Data Set'!T53),'Data Set'!T53,"")</f>
        <v/>
      </c>
      <c r="X6" s="19" t="str">
        <f>IF(ISNUMBER('Data Set'!U53),'Data Set'!U53,"")</f>
        <v/>
      </c>
    </row>
    <row r="7" spans="1:24" ht="23.8" x14ac:dyDescent="0.45">
      <c r="A7" s="7">
        <f>'Data Set'!A54</f>
        <v>0</v>
      </c>
      <c r="B7" s="14" t="e">
        <f t="shared" si="0"/>
        <v>#DIV/0!</v>
      </c>
      <c r="C7" s="14" t="e">
        <f t="shared" si="1"/>
        <v>#DIV/0!</v>
      </c>
      <c r="D7" s="14" t="e">
        <f>C7/2</f>
        <v>#DIV/0!</v>
      </c>
      <c r="E7" s="19" t="str">
        <f>IF(ISNUMBER('Data Set'!B54),'Data Set'!B54,"")</f>
        <v/>
      </c>
      <c r="F7" s="19" t="str">
        <f>IF(ISNUMBER('Data Set'!C54),'Data Set'!C54,"")</f>
        <v/>
      </c>
      <c r="G7" s="19" t="str">
        <f>IF(ISNUMBER('Data Set'!D54),'Data Set'!D54,"")</f>
        <v/>
      </c>
      <c r="H7" s="19" t="str">
        <f>IF(ISNUMBER('Data Set'!E54),'Data Set'!E54,"")</f>
        <v/>
      </c>
      <c r="I7" s="19" t="str">
        <f>IF(ISNUMBER('Data Set'!F54),'Data Set'!F54,"")</f>
        <v/>
      </c>
      <c r="J7" s="19" t="str">
        <f>IF(ISNUMBER('Data Set'!G54),'Data Set'!G54,"")</f>
        <v/>
      </c>
      <c r="K7" s="19" t="str">
        <f>IF(ISNUMBER('Data Set'!H54),'Data Set'!H54,"")</f>
        <v/>
      </c>
      <c r="L7" s="19" t="str">
        <f>IF(ISNUMBER('Data Set'!I54),'Data Set'!I54,"")</f>
        <v/>
      </c>
      <c r="M7" s="19" t="str">
        <f>IF(ISNUMBER('Data Set'!J54),'Data Set'!J54,"")</f>
        <v/>
      </c>
      <c r="N7" s="19" t="str">
        <f>IF(ISNUMBER('Data Set'!K54),'Data Set'!K54,"")</f>
        <v/>
      </c>
      <c r="O7" s="19" t="str">
        <f>IF(ISNUMBER('Data Set'!L54),'Data Set'!L54,"")</f>
        <v/>
      </c>
      <c r="P7" s="19" t="str">
        <f>IF(ISNUMBER('Data Set'!M54),'Data Set'!M54,"")</f>
        <v/>
      </c>
      <c r="Q7" s="19" t="str">
        <f>IF(ISNUMBER('Data Set'!N54),'Data Set'!N54,"")</f>
        <v/>
      </c>
      <c r="R7" s="19" t="str">
        <f>IF(ISNUMBER('Data Set'!O54),'Data Set'!O54,"")</f>
        <v/>
      </c>
      <c r="S7" s="19" t="str">
        <f>IF(ISNUMBER('Data Set'!P54),'Data Set'!P54,"")</f>
        <v/>
      </c>
      <c r="T7" s="19" t="str">
        <f>IF(ISNUMBER('Data Set'!Q54),'Data Set'!Q54,"")</f>
        <v/>
      </c>
      <c r="U7" s="19" t="str">
        <f>IF(ISNUMBER('Data Set'!R54),'Data Set'!R54,"")</f>
        <v/>
      </c>
      <c r="V7" s="19" t="str">
        <f>IF(ISNUMBER('Data Set'!S54),'Data Set'!S54,"")</f>
        <v/>
      </c>
      <c r="W7" s="19" t="str">
        <f>IF(ISNUMBER('Data Set'!T54),'Data Set'!T54,"")</f>
        <v/>
      </c>
      <c r="X7" s="19" t="str">
        <f>IF(ISNUMBER('Data Set'!U54),'Data Set'!U54,"")</f>
        <v/>
      </c>
    </row>
    <row r="8" spans="1:24" ht="23.8" x14ac:dyDescent="0.45">
      <c r="A8" s="7">
        <f>'Data Set'!A55</f>
        <v>0</v>
      </c>
      <c r="B8" s="14" t="e">
        <f t="shared" si="0"/>
        <v>#DIV/0!</v>
      </c>
      <c r="C8" s="14" t="e">
        <f t="shared" si="1"/>
        <v>#DIV/0!</v>
      </c>
      <c r="D8" s="14" t="e">
        <f t="shared" ref="D8:D9" si="2">C8/2</f>
        <v>#DIV/0!</v>
      </c>
      <c r="E8" s="19" t="str">
        <f>IF(ISNUMBER('Data Set'!B55),'Data Set'!B55,"")</f>
        <v/>
      </c>
      <c r="F8" s="19" t="str">
        <f>IF(ISNUMBER('Data Set'!C55),'Data Set'!C55,"")</f>
        <v/>
      </c>
      <c r="G8" s="19" t="str">
        <f>IF(ISNUMBER('Data Set'!D55),'Data Set'!D55,"")</f>
        <v/>
      </c>
      <c r="H8" s="19" t="str">
        <f>IF(ISNUMBER('Data Set'!E55),'Data Set'!E55,"")</f>
        <v/>
      </c>
      <c r="I8" s="19" t="str">
        <f>IF(ISNUMBER('Data Set'!F55),'Data Set'!F55,"")</f>
        <v/>
      </c>
      <c r="J8" s="19" t="str">
        <f>IF(ISNUMBER('Data Set'!G55),'Data Set'!G55,"")</f>
        <v/>
      </c>
      <c r="K8" s="19" t="str">
        <f>IF(ISNUMBER('Data Set'!H55),'Data Set'!H55,"")</f>
        <v/>
      </c>
      <c r="L8" s="19" t="str">
        <f>IF(ISNUMBER('Data Set'!I55),'Data Set'!I55,"")</f>
        <v/>
      </c>
      <c r="M8" s="19" t="str">
        <f>IF(ISNUMBER('Data Set'!J55),'Data Set'!J55,"")</f>
        <v/>
      </c>
      <c r="N8" s="19" t="str">
        <f>IF(ISNUMBER('Data Set'!K55),'Data Set'!K55,"")</f>
        <v/>
      </c>
      <c r="O8" s="19" t="str">
        <f>IF(ISNUMBER('Data Set'!L55),'Data Set'!L55,"")</f>
        <v/>
      </c>
      <c r="P8" s="19" t="str">
        <f>IF(ISNUMBER('Data Set'!M55),'Data Set'!M55,"")</f>
        <v/>
      </c>
      <c r="Q8" s="19" t="str">
        <f>IF(ISNUMBER('Data Set'!N55),'Data Set'!N55,"")</f>
        <v/>
      </c>
      <c r="R8" s="19" t="str">
        <f>IF(ISNUMBER('Data Set'!O55),'Data Set'!O55,"")</f>
        <v/>
      </c>
      <c r="S8" s="19" t="str">
        <f>IF(ISNUMBER('Data Set'!P55),'Data Set'!P55,"")</f>
        <v/>
      </c>
      <c r="T8" s="19" t="str">
        <f>IF(ISNUMBER('Data Set'!Q55),'Data Set'!Q55,"")</f>
        <v/>
      </c>
      <c r="U8" s="19" t="str">
        <f>IF(ISNUMBER('Data Set'!R55),'Data Set'!R55,"")</f>
        <v/>
      </c>
      <c r="V8" s="19" t="str">
        <f>IF(ISNUMBER('Data Set'!S55),'Data Set'!S55,"")</f>
        <v/>
      </c>
      <c r="W8" s="19" t="str">
        <f>IF(ISNUMBER('Data Set'!T55),'Data Set'!T55,"")</f>
        <v/>
      </c>
      <c r="X8" s="19" t="str">
        <f>IF(ISNUMBER('Data Set'!U55),'Data Set'!U55,"")</f>
        <v/>
      </c>
    </row>
    <row r="9" spans="1:24" ht="23.8" x14ac:dyDescent="0.45">
      <c r="A9" s="7">
        <f>'Data Set'!A35</f>
        <v>0</v>
      </c>
      <c r="B9" s="14" t="e">
        <f t="shared" si="0"/>
        <v>#DIV/0!</v>
      </c>
      <c r="C9" s="14" t="e">
        <f t="shared" si="1"/>
        <v>#DIV/0!</v>
      </c>
      <c r="D9" s="14" t="e">
        <f t="shared" si="2"/>
        <v>#DIV/0!</v>
      </c>
      <c r="E9" s="19" t="str">
        <f>IF(ISNUMBER('Data Set'!B35),'Data Set'!B35,"")</f>
        <v/>
      </c>
      <c r="F9" s="19" t="str">
        <f>IF(ISNUMBER('Data Set'!C35),'Data Set'!C35,"")</f>
        <v/>
      </c>
      <c r="G9" s="19" t="str">
        <f>IF(ISNUMBER('Data Set'!D35),'Data Set'!D35,"")</f>
        <v/>
      </c>
      <c r="H9" s="19" t="str">
        <f>IF(ISNUMBER('Data Set'!E35),'Data Set'!E35,"")</f>
        <v/>
      </c>
      <c r="I9" s="19" t="str">
        <f>IF(ISNUMBER('Data Set'!F35),'Data Set'!F35,"")</f>
        <v/>
      </c>
      <c r="J9" s="19" t="str">
        <f>IF(ISNUMBER('Data Set'!G35),'Data Set'!G35,"")</f>
        <v/>
      </c>
      <c r="K9" s="19" t="str">
        <f>IF(ISNUMBER('Data Set'!H35),'Data Set'!H35,"")</f>
        <v/>
      </c>
      <c r="L9" s="19" t="str">
        <f>IF(ISNUMBER('Data Set'!I35),'Data Set'!I35,"")</f>
        <v/>
      </c>
      <c r="M9" s="19" t="str">
        <f>IF(ISNUMBER('Data Set'!J35),'Data Set'!J35,"")</f>
        <v/>
      </c>
      <c r="N9" s="19" t="str">
        <f>IF(ISNUMBER('Data Set'!K35),'Data Set'!K35,"")</f>
        <v/>
      </c>
      <c r="O9" s="19" t="str">
        <f>IF(ISNUMBER('Data Set'!L35),'Data Set'!L35,"")</f>
        <v/>
      </c>
      <c r="P9" s="19" t="str">
        <f>IF(ISNUMBER('Data Set'!M35),'Data Set'!M35,"")</f>
        <v/>
      </c>
      <c r="Q9" s="19" t="str">
        <f>IF(ISNUMBER('Data Set'!N35),'Data Set'!N35,"")</f>
        <v/>
      </c>
      <c r="R9" s="19" t="str">
        <f>IF(ISNUMBER('Data Set'!O35),'Data Set'!O35,"")</f>
        <v/>
      </c>
      <c r="S9" s="19" t="str">
        <f>IF(ISNUMBER('Data Set'!P35),'Data Set'!P35,"")</f>
        <v/>
      </c>
      <c r="T9" s="19" t="str">
        <f>IF(ISNUMBER('Data Set'!Q35),'Data Set'!Q35,"")</f>
        <v/>
      </c>
      <c r="U9" s="19" t="str">
        <f>IF(ISNUMBER('Data Set'!R35),'Data Set'!R35,"")</f>
        <v/>
      </c>
      <c r="V9" s="19" t="str">
        <f>IF(ISNUMBER('Data Set'!S35),'Data Set'!S35,"")</f>
        <v/>
      </c>
      <c r="W9" s="19" t="str">
        <f>IF(ISNUMBER('Data Set'!T35),'Data Set'!T35,"")</f>
        <v/>
      </c>
      <c r="X9" s="19" t="str">
        <f>IF(ISNUMBER('Data Set'!U35),'Data Set'!U35,"")</f>
        <v/>
      </c>
    </row>
    <row r="10" spans="1:2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</sheetData>
  <sheetProtection sheet="1" objects="1" scenarios="1" selectLockedCells="1" selectUnlockedCells="1"/>
  <conditionalFormatting sqref="E4:X9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X10"/>
  <sheetViews>
    <sheetView zoomScale="50" zoomScaleNormal="50" workbookViewId="0">
      <selection activeCell="G70" sqref="G70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x14ac:dyDescent="0.85">
      <c r="A1" s="11" t="s">
        <v>22</v>
      </c>
    </row>
    <row r="3" spans="1:24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</row>
    <row r="4" spans="1:24" ht="23.8" x14ac:dyDescent="0.45">
      <c r="A4" s="7">
        <f>'Data Set'!A2</f>
        <v>0</v>
      </c>
      <c r="B4" s="14" t="e">
        <f>AVERAGE(E4:X4)</f>
        <v>#DIV/0!</v>
      </c>
      <c r="C4" s="14" t="e">
        <f>_xlfn.STDEV.P(E4:X4)</f>
        <v>#DIV/0!</v>
      </c>
      <c r="D4" s="14" t="e">
        <f>C4/2</f>
        <v>#DIV/0!</v>
      </c>
      <c r="E4" s="19" t="str">
        <f>IF(ISNUMBER('Data Set'!B2),'Data Set'!B2,"")</f>
        <v/>
      </c>
      <c r="F4" s="19" t="str">
        <f>IF(ISNUMBER('Data Set'!C2),'Data Set'!C2,"")</f>
        <v/>
      </c>
      <c r="G4" s="19" t="str">
        <f>IF(ISNUMBER('Data Set'!D2),'Data Set'!D2,"")</f>
        <v/>
      </c>
      <c r="H4" s="19" t="str">
        <f>IF(ISNUMBER('Data Set'!E2),'Data Set'!E2,"")</f>
        <v/>
      </c>
      <c r="I4" s="19" t="str">
        <f>IF(ISNUMBER('Data Set'!F2),'Data Set'!F2,"")</f>
        <v/>
      </c>
      <c r="J4" s="19" t="str">
        <f>IF(ISNUMBER('Data Set'!G2),'Data Set'!G2,"")</f>
        <v/>
      </c>
      <c r="K4" s="19" t="str">
        <f>IF(ISNUMBER('Data Set'!H2),'Data Set'!H2,"")</f>
        <v/>
      </c>
      <c r="L4" s="19" t="str">
        <f>IF(ISNUMBER('Data Set'!I2),'Data Set'!I2,"")</f>
        <v/>
      </c>
      <c r="M4" s="19" t="str">
        <f>IF(ISNUMBER('Data Set'!J2),'Data Set'!J2,"")</f>
        <v/>
      </c>
      <c r="N4" s="19" t="str">
        <f>IF(ISNUMBER('Data Set'!K2),'Data Set'!K2,"")</f>
        <v/>
      </c>
      <c r="O4" s="19" t="str">
        <f>IF(ISNUMBER('Data Set'!L2),'Data Set'!L2,"")</f>
        <v/>
      </c>
      <c r="P4" s="19" t="str">
        <f>IF(ISNUMBER('Data Set'!M2),'Data Set'!M2,"")</f>
        <v/>
      </c>
      <c r="Q4" s="19" t="str">
        <f>IF(ISNUMBER('Data Set'!N2),'Data Set'!N2,"")</f>
        <v/>
      </c>
      <c r="R4" s="19" t="str">
        <f>IF(ISNUMBER('Data Set'!O2),'Data Set'!O2,"")</f>
        <v/>
      </c>
      <c r="S4" s="19" t="str">
        <f>IF(ISNUMBER('Data Set'!P2),'Data Set'!P2,"")</f>
        <v/>
      </c>
      <c r="T4" s="19" t="str">
        <f>IF(ISNUMBER('Data Set'!Q2),'Data Set'!Q2,"")</f>
        <v/>
      </c>
      <c r="U4" s="19" t="str">
        <f>IF(ISNUMBER('Data Set'!R2),'Data Set'!R2,"")</f>
        <v/>
      </c>
      <c r="V4" s="19" t="str">
        <f>IF(ISNUMBER('Data Set'!S2),'Data Set'!S2,"")</f>
        <v/>
      </c>
      <c r="W4" s="19" t="str">
        <f>IF(ISNUMBER('Data Set'!T2),'Data Set'!T2,"")</f>
        <v/>
      </c>
      <c r="X4" s="19" t="str">
        <f>IF(ISNUMBER('Data Set'!U2),'Data Set'!U2,"")</f>
        <v/>
      </c>
    </row>
    <row r="5" spans="1:24" ht="23.8" x14ac:dyDescent="0.45">
      <c r="A5" s="7">
        <f>'Data Set'!A3</f>
        <v>0</v>
      </c>
      <c r="B5" s="14" t="e">
        <f>AVERAGE(E5:X5)</f>
        <v>#DIV/0!</v>
      </c>
      <c r="C5" s="14" t="e">
        <f>_xlfn.STDEV.P(E5:X5)</f>
        <v>#DIV/0!</v>
      </c>
      <c r="D5" s="14" t="e">
        <f>C5*2</f>
        <v>#DIV/0!</v>
      </c>
      <c r="E5" s="19" t="str">
        <f>IF(ISNUMBER('Data Set'!B3),'Data Set'!B3,"")</f>
        <v/>
      </c>
      <c r="F5" s="19" t="str">
        <f>IF(ISNUMBER('Data Set'!C3),'Data Set'!C3,"")</f>
        <v/>
      </c>
      <c r="G5" s="19" t="str">
        <f>IF(ISNUMBER('Data Set'!D3),'Data Set'!D3,"")</f>
        <v/>
      </c>
      <c r="H5" s="19" t="str">
        <f>IF(ISNUMBER('Data Set'!E3),'Data Set'!E3,"")</f>
        <v/>
      </c>
      <c r="I5" s="19" t="str">
        <f>IF(ISNUMBER('Data Set'!F3),'Data Set'!F3,"")</f>
        <v/>
      </c>
      <c r="J5" s="19" t="str">
        <f>IF(ISNUMBER('Data Set'!G3),'Data Set'!G3,"")</f>
        <v/>
      </c>
      <c r="K5" s="19" t="str">
        <f>IF(ISNUMBER('Data Set'!H3),'Data Set'!H3,"")</f>
        <v/>
      </c>
      <c r="L5" s="19" t="str">
        <f>IF(ISNUMBER('Data Set'!I3),'Data Set'!I3,"")</f>
        <v/>
      </c>
      <c r="M5" s="19" t="str">
        <f>IF(ISNUMBER('Data Set'!J3),'Data Set'!J3,"")</f>
        <v/>
      </c>
      <c r="N5" s="19" t="str">
        <f>IF(ISNUMBER('Data Set'!K3),'Data Set'!K3,"")</f>
        <v/>
      </c>
      <c r="O5" s="19" t="str">
        <f>IF(ISNUMBER('Data Set'!L3),'Data Set'!L3,"")</f>
        <v/>
      </c>
      <c r="P5" s="19" t="str">
        <f>IF(ISNUMBER('Data Set'!M3),'Data Set'!M3,"")</f>
        <v/>
      </c>
      <c r="Q5" s="19" t="str">
        <f>IF(ISNUMBER('Data Set'!N3),'Data Set'!N3,"")</f>
        <v/>
      </c>
      <c r="R5" s="19" t="str">
        <f>IF(ISNUMBER('Data Set'!O3),'Data Set'!O3,"")</f>
        <v/>
      </c>
      <c r="S5" s="19" t="str">
        <f>IF(ISNUMBER('Data Set'!P3),'Data Set'!P3,"")</f>
        <v/>
      </c>
      <c r="T5" s="19" t="str">
        <f>IF(ISNUMBER('Data Set'!Q3),'Data Set'!Q3,"")</f>
        <v/>
      </c>
      <c r="U5" s="19" t="str">
        <f>IF(ISNUMBER('Data Set'!R3),'Data Set'!R3,"")</f>
        <v/>
      </c>
      <c r="V5" s="19" t="str">
        <f>IF(ISNUMBER('Data Set'!S3),'Data Set'!S3,"")</f>
        <v/>
      </c>
      <c r="W5" s="19" t="str">
        <f>IF(ISNUMBER('Data Set'!T3),'Data Set'!T3,"")</f>
        <v/>
      </c>
      <c r="X5" s="19" t="str">
        <f>IF(ISNUMBER('Data Set'!U3),'Data Set'!U3,"")</f>
        <v/>
      </c>
    </row>
    <row r="6" spans="1:24" ht="139.94999999999999" customHeight="1" x14ac:dyDescent="0.4">
      <c r="A6" s="8"/>
      <c r="B6" s="5" t="s">
        <v>0</v>
      </c>
      <c r="C6" s="5" t="s">
        <v>1</v>
      </c>
      <c r="D6" s="5" t="s">
        <v>7</v>
      </c>
      <c r="E6" s="18" t="str">
        <f>IF(ISTEXT('Data Set'!B1),'Data Set'!B1,"")</f>
        <v/>
      </c>
      <c r="F6" s="18" t="str">
        <f>IF(ISTEXT('Data Set'!C1),'Data Set'!C1,"")</f>
        <v/>
      </c>
      <c r="G6" s="18" t="str">
        <f>IF(ISTEXT('Data Set'!D1),'Data Set'!D1,"")</f>
        <v/>
      </c>
      <c r="H6" s="18" t="str">
        <f>IF(ISTEXT('Data Set'!E1),'Data Set'!E1,"")</f>
        <v/>
      </c>
      <c r="I6" s="18" t="str">
        <f>IF(ISTEXT('Data Set'!F1),'Data Set'!F1,"")</f>
        <v/>
      </c>
      <c r="J6" s="18" t="str">
        <f>IF(ISTEXT('Data Set'!G1),'Data Set'!G1,"")</f>
        <v/>
      </c>
      <c r="K6" s="18" t="str">
        <f>IF(ISTEXT('Data Set'!H1),'Data Set'!H1,"")</f>
        <v/>
      </c>
      <c r="L6" s="18" t="str">
        <f>IF(ISTEXT('Data Set'!I1),'Data Set'!I1,"")</f>
        <v/>
      </c>
      <c r="M6" s="18" t="str">
        <f>IF(ISTEXT('Data Set'!J1),'Data Set'!J1,"")</f>
        <v/>
      </c>
      <c r="N6" s="18" t="str">
        <f>IF(ISTEXT('Data Set'!K1),'Data Set'!K1,"")</f>
        <v/>
      </c>
      <c r="O6" s="18" t="str">
        <f>IF(ISTEXT('Data Set'!L1),'Data Set'!L1,"")</f>
        <v/>
      </c>
      <c r="P6" s="18" t="str">
        <f>IF(ISTEXT('Data Set'!M1),'Data Set'!M1,"")</f>
        <v/>
      </c>
      <c r="Q6" s="18" t="str">
        <f>IF(ISTEXT('Data Set'!N1),'Data Set'!N1,"")</f>
        <v/>
      </c>
      <c r="R6" s="18" t="str">
        <f>IF(ISTEXT('Data Set'!O1),'Data Set'!O1,"")</f>
        <v/>
      </c>
      <c r="S6" s="18" t="str">
        <f>IF(ISTEXT('Data Set'!P1),'Data Set'!P1,"")</f>
        <v/>
      </c>
      <c r="T6" s="18" t="str">
        <f>IF(ISTEXT('Data Set'!Q1),'Data Set'!Q1,"")</f>
        <v/>
      </c>
      <c r="U6" s="18" t="str">
        <f>IF(ISTEXT('Data Set'!R1),'Data Set'!R1,"")</f>
        <v/>
      </c>
      <c r="V6" s="18" t="str">
        <f>IF(ISTEXT('Data Set'!S1),'Data Set'!S1,"")</f>
        <v/>
      </c>
      <c r="W6" s="18" t="str">
        <f>IF(ISTEXT('Data Set'!T1),'Data Set'!T1,"")</f>
        <v/>
      </c>
      <c r="X6" s="18" t="str">
        <f>IF(ISTEXT('Data Set'!U1),'Data Set'!U1,"")</f>
        <v/>
      </c>
    </row>
    <row r="7" spans="1:24" ht="23.8" x14ac:dyDescent="0.45">
      <c r="A7" s="7">
        <f>'Data Set'!A4</f>
        <v>0</v>
      </c>
      <c r="B7" s="14" t="e">
        <f>AVERAGE(E7:X7)</f>
        <v>#DIV/0!</v>
      </c>
      <c r="C7" s="14" t="e">
        <f>_xlfn.STDEV.P(E7:X7)</f>
        <v>#DIV/0!</v>
      </c>
      <c r="D7" s="14" t="e">
        <f t="shared" ref="D7:D8" si="0">C7/2</f>
        <v>#DIV/0!</v>
      </c>
      <c r="E7" s="19" t="str">
        <f>IF(ISNUMBER('Data Set'!B4),'Data Set'!B4,"")</f>
        <v/>
      </c>
      <c r="F7" s="19" t="str">
        <f>IF(ISNUMBER('Data Set'!C4),'Data Set'!C4,"")</f>
        <v/>
      </c>
      <c r="G7" s="19" t="str">
        <f>IF(ISNUMBER('Data Set'!D4),'Data Set'!D4,"")</f>
        <v/>
      </c>
      <c r="H7" s="19" t="str">
        <f>IF(ISNUMBER('Data Set'!E4),'Data Set'!E4,"")</f>
        <v/>
      </c>
      <c r="I7" s="19" t="str">
        <f>IF(ISNUMBER('Data Set'!F4),'Data Set'!F4,"")</f>
        <v/>
      </c>
      <c r="J7" s="19" t="str">
        <f>IF(ISNUMBER('Data Set'!G4),'Data Set'!G4,"")</f>
        <v/>
      </c>
      <c r="K7" s="19" t="str">
        <f>IF(ISNUMBER('Data Set'!H4),'Data Set'!H4,"")</f>
        <v/>
      </c>
      <c r="L7" s="19" t="str">
        <f>IF(ISNUMBER('Data Set'!I4),'Data Set'!I4,"")</f>
        <v/>
      </c>
      <c r="M7" s="19" t="str">
        <f>IF(ISNUMBER('Data Set'!J4),'Data Set'!J4,"")</f>
        <v/>
      </c>
      <c r="N7" s="19" t="str">
        <f>IF(ISNUMBER('Data Set'!K4),'Data Set'!K4,"")</f>
        <v/>
      </c>
      <c r="O7" s="19" t="str">
        <f>IF(ISNUMBER('Data Set'!L4),'Data Set'!L4,"")</f>
        <v/>
      </c>
      <c r="P7" s="19" t="str">
        <f>IF(ISNUMBER('Data Set'!M4),'Data Set'!M4,"")</f>
        <v/>
      </c>
      <c r="Q7" s="19" t="str">
        <f>IF(ISNUMBER('Data Set'!N4),'Data Set'!N4,"")</f>
        <v/>
      </c>
      <c r="R7" s="19" t="str">
        <f>IF(ISNUMBER('Data Set'!O4),'Data Set'!O4,"")</f>
        <v/>
      </c>
      <c r="S7" s="19" t="str">
        <f>IF(ISNUMBER('Data Set'!P4),'Data Set'!P4,"")</f>
        <v/>
      </c>
      <c r="T7" s="19" t="str">
        <f>IF(ISNUMBER('Data Set'!Q4),'Data Set'!Q4,"")</f>
        <v/>
      </c>
      <c r="U7" s="19" t="str">
        <f>IF(ISNUMBER('Data Set'!R4),'Data Set'!R4,"")</f>
        <v/>
      </c>
      <c r="V7" s="19" t="str">
        <f>IF(ISNUMBER('Data Set'!S4),'Data Set'!S4,"")</f>
        <v/>
      </c>
      <c r="W7" s="19" t="str">
        <f>IF(ISNUMBER('Data Set'!T4),'Data Set'!T4,"")</f>
        <v/>
      </c>
      <c r="X7" s="19" t="str">
        <f>IF(ISNUMBER('Data Set'!U4),'Data Set'!U4,"")</f>
        <v/>
      </c>
    </row>
    <row r="8" spans="1:24" ht="23.8" x14ac:dyDescent="0.45">
      <c r="A8" s="7">
        <f>'Data Set'!A5</f>
        <v>0</v>
      </c>
      <c r="B8" s="14" t="e">
        <f>AVERAGE(E8:X8)</f>
        <v>#DIV/0!</v>
      </c>
      <c r="C8" s="14" t="e">
        <f>_xlfn.STDEV.P(E8:X8)</f>
        <v>#DIV/0!</v>
      </c>
      <c r="D8" s="14" t="e">
        <f t="shared" si="0"/>
        <v>#DIV/0!</v>
      </c>
      <c r="E8" s="19" t="str">
        <f>IF(ISNUMBER('Data Set'!B5),'Data Set'!B5,"")</f>
        <v/>
      </c>
      <c r="F8" s="19" t="str">
        <f>IF(ISNUMBER('Data Set'!C5),'Data Set'!C5,"")</f>
        <v/>
      </c>
      <c r="G8" s="19" t="str">
        <f>IF(ISNUMBER('Data Set'!D5),'Data Set'!D5,"")</f>
        <v/>
      </c>
      <c r="H8" s="19" t="str">
        <f>IF(ISNUMBER('Data Set'!E5),'Data Set'!E5,"")</f>
        <v/>
      </c>
      <c r="I8" s="19" t="str">
        <f>IF(ISNUMBER('Data Set'!F5),'Data Set'!F5,"")</f>
        <v/>
      </c>
      <c r="J8" s="19" t="str">
        <f>IF(ISNUMBER('Data Set'!G5),'Data Set'!G5,"")</f>
        <v/>
      </c>
      <c r="K8" s="19" t="str">
        <f>IF(ISNUMBER('Data Set'!H5),'Data Set'!H5,"")</f>
        <v/>
      </c>
      <c r="L8" s="19" t="str">
        <f>IF(ISNUMBER('Data Set'!I5),'Data Set'!I5,"")</f>
        <v/>
      </c>
      <c r="M8" s="19" t="str">
        <f>IF(ISNUMBER('Data Set'!J5),'Data Set'!J5,"")</f>
        <v/>
      </c>
      <c r="N8" s="19" t="str">
        <f>IF(ISNUMBER('Data Set'!K5),'Data Set'!K5,"")</f>
        <v/>
      </c>
      <c r="O8" s="19" t="str">
        <f>IF(ISNUMBER('Data Set'!L5),'Data Set'!L5,"")</f>
        <v/>
      </c>
      <c r="P8" s="19" t="str">
        <f>IF(ISNUMBER('Data Set'!M5),'Data Set'!M5,"")</f>
        <v/>
      </c>
      <c r="Q8" s="19" t="str">
        <f>IF(ISNUMBER('Data Set'!N5),'Data Set'!N5,"")</f>
        <v/>
      </c>
      <c r="R8" s="19" t="str">
        <f>IF(ISNUMBER('Data Set'!O5),'Data Set'!O5,"")</f>
        <v/>
      </c>
      <c r="S8" s="19" t="str">
        <f>IF(ISNUMBER('Data Set'!P5),'Data Set'!P5,"")</f>
        <v/>
      </c>
      <c r="T8" s="19" t="str">
        <f>IF(ISNUMBER('Data Set'!Q5),'Data Set'!Q5,"")</f>
        <v/>
      </c>
      <c r="U8" s="19" t="str">
        <f>IF(ISNUMBER('Data Set'!R5),'Data Set'!R5,"")</f>
        <v/>
      </c>
      <c r="V8" s="19" t="str">
        <f>IF(ISNUMBER('Data Set'!S5),'Data Set'!S5,"")</f>
        <v/>
      </c>
      <c r="W8" s="19" t="str">
        <f>IF(ISNUMBER('Data Set'!T5),'Data Set'!T5,"")</f>
        <v/>
      </c>
      <c r="X8" s="19" t="str">
        <f>IF(ISNUMBER('Data Set'!U5),'Data Set'!U5,"")</f>
        <v/>
      </c>
    </row>
    <row r="9" spans="1:24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sheetProtection sheet="1" objects="1" scenarios="1" selectLockedCells="1" selectUnlockedCells="1"/>
  <pageMargins left="0.25" right="0.25" top="0.75" bottom="0.75" header="0.3" footer="0.3"/>
  <pageSetup paperSize="9" scale="44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X12"/>
  <sheetViews>
    <sheetView zoomScale="50" zoomScaleNormal="50" workbookViewId="0">
      <selection activeCell="H68" sqref="H68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x14ac:dyDescent="0.85">
      <c r="A1" s="11" t="s">
        <v>23</v>
      </c>
    </row>
    <row r="3" spans="1:24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</row>
    <row r="4" spans="1:24" ht="23.8" x14ac:dyDescent="0.45">
      <c r="A4" s="7">
        <f>'Data Set'!A6</f>
        <v>0</v>
      </c>
      <c r="B4" s="14" t="e">
        <f>AVERAGE(E4:X4)</f>
        <v>#DIV/0!</v>
      </c>
      <c r="C4" s="14" t="e">
        <f>_xlfn.STDEV.P(E4:X4)</f>
        <v>#DIV/0!</v>
      </c>
      <c r="D4" s="14" t="e">
        <f>C4/2</f>
        <v>#DIV/0!</v>
      </c>
      <c r="E4" s="19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  <c r="Q4" s="19" t="str">
        <f>IF(ISNUMBER('Data Set'!N6),'Data Set'!N6,"")</f>
        <v/>
      </c>
      <c r="R4" s="19" t="str">
        <f>IF(ISNUMBER('Data Set'!O6),'Data Set'!O6,"")</f>
        <v/>
      </c>
      <c r="S4" s="19" t="str">
        <f>IF(ISNUMBER('Data Set'!P6),'Data Set'!P6,"")</f>
        <v/>
      </c>
      <c r="T4" s="19" t="str">
        <f>IF(ISNUMBER('Data Set'!Q6),'Data Set'!Q6,"")</f>
        <v/>
      </c>
      <c r="U4" s="19" t="str">
        <f>IF(ISNUMBER('Data Set'!R6),'Data Set'!R6,"")</f>
        <v/>
      </c>
      <c r="V4" s="19" t="str">
        <f>IF(ISNUMBER('Data Set'!S6),'Data Set'!S6,"")</f>
        <v/>
      </c>
      <c r="W4" s="19" t="str">
        <f>IF(ISNUMBER('Data Set'!T6),'Data Set'!T6,"")</f>
        <v/>
      </c>
      <c r="X4" s="19" t="str">
        <f>IF(ISNUMBER('Data Set'!U6),'Data Set'!U6,"")</f>
        <v/>
      </c>
    </row>
    <row r="5" spans="1:24" ht="23.8" x14ac:dyDescent="0.45">
      <c r="A5" s="8" t="str">
        <f>Restorations!A9</f>
        <v>All Restorations</v>
      </c>
      <c r="B5" s="14">
        <f>AVERAGE(E5:X5)</f>
        <v>0</v>
      </c>
      <c r="C5" s="14">
        <f>_xlfn.STDEV.P(E5:X5)</f>
        <v>0</v>
      </c>
      <c r="D5" s="14">
        <f t="shared" ref="D5:D7" si="0">C5/2</f>
        <v>0</v>
      </c>
      <c r="E5" s="19">
        <f>IF(ISNUMBER(Restorations!E9),Restorations!E9,"")</f>
        <v>0</v>
      </c>
      <c r="F5" s="19">
        <f>IF(ISNUMBER(Restorations!F9),Restorations!F9,"")</f>
        <v>0</v>
      </c>
      <c r="G5" s="19">
        <f>IF(ISNUMBER(Restorations!G9),Restorations!G9,"")</f>
        <v>0</v>
      </c>
      <c r="H5" s="19">
        <f>IF(ISNUMBER(Restorations!H9),Restorations!H9,"")</f>
        <v>0</v>
      </c>
      <c r="I5" s="19">
        <f>IF(ISNUMBER(Restorations!I9),Restorations!I9,"")</f>
        <v>0</v>
      </c>
      <c r="J5" s="19">
        <f>IF(ISNUMBER(Restorations!J9),Restorations!J9,"")</f>
        <v>0</v>
      </c>
      <c r="K5" s="19">
        <f>IF(ISNUMBER(Restorations!K9),Restorations!K9,"")</f>
        <v>0</v>
      </c>
      <c r="L5" s="19">
        <f>IF(ISNUMBER(Restorations!L9),Restorations!L9,"")</f>
        <v>0</v>
      </c>
      <c r="M5" s="19">
        <f>IF(ISNUMBER(Restorations!M9),Restorations!M9,"")</f>
        <v>0</v>
      </c>
      <c r="N5" s="19">
        <f>IF(ISNUMBER(Restorations!N9),Restorations!N9,"")</f>
        <v>0</v>
      </c>
      <c r="O5" s="19">
        <f>IF(ISNUMBER(Restorations!O9),Restorations!O9,"")</f>
        <v>0</v>
      </c>
      <c r="P5" s="19">
        <f>IF(ISNUMBER(Restorations!P9),Restorations!P9,"")</f>
        <v>0</v>
      </c>
      <c r="Q5" s="19">
        <f>IF(ISNUMBER(Restorations!Q9),Restorations!Q9,"")</f>
        <v>0</v>
      </c>
      <c r="R5" s="19">
        <f>IF(ISNUMBER(Restorations!R9),Restorations!R9,"")</f>
        <v>0</v>
      </c>
      <c r="S5" s="19">
        <f>IF(ISNUMBER(Restorations!S9),Restorations!S9,"")</f>
        <v>0</v>
      </c>
      <c r="T5" s="19">
        <f>IF(ISNUMBER(Restorations!T9),Restorations!T9,"")</f>
        <v>0</v>
      </c>
      <c r="U5" s="19">
        <f>IF(ISNUMBER(Restorations!U9),Restorations!U9,"")</f>
        <v>0</v>
      </c>
      <c r="V5" s="19">
        <f>IF(ISNUMBER(Restorations!V9),Restorations!V9,"")</f>
        <v>0</v>
      </c>
      <c r="W5" s="19">
        <f>IF(ISNUMBER(Restorations!W9),Restorations!W9,"")</f>
        <v>0</v>
      </c>
      <c r="X5" s="19">
        <f>IF(ISNUMBER(Restorations!X9),Restorations!X9,"")</f>
        <v>0</v>
      </c>
    </row>
    <row r="6" spans="1:24" ht="23.8" x14ac:dyDescent="0.45">
      <c r="A6" s="7" t="str">
        <f>'Endo (inc RD)'!A7</f>
        <v>All Endo</v>
      </c>
      <c r="B6" s="14">
        <f>AVERAGE(E6:X6)</f>
        <v>0</v>
      </c>
      <c r="C6" s="14">
        <f>_xlfn.STDEV.P(E6:X6)</f>
        <v>0</v>
      </c>
      <c r="D6" s="14">
        <f t="shared" si="0"/>
        <v>0</v>
      </c>
      <c r="E6" s="19">
        <f>IF(ISNUMBER('Endo only'!E7),'Endo only'!E7,"")</f>
        <v>0</v>
      </c>
      <c r="F6" s="19">
        <f>IF(ISNUMBER('Endo only'!F7),'Endo only'!F7,"")</f>
        <v>0</v>
      </c>
      <c r="G6" s="19">
        <f>IF(ISNUMBER('Endo only'!G7),'Endo only'!G7,"")</f>
        <v>0</v>
      </c>
      <c r="H6" s="19">
        <f>IF(ISNUMBER('Endo only'!H7),'Endo only'!H7,"")</f>
        <v>0</v>
      </c>
      <c r="I6" s="19">
        <f>IF(ISNUMBER('Endo only'!I7),'Endo only'!I7,"")</f>
        <v>0</v>
      </c>
      <c r="J6" s="19">
        <f>IF(ISNUMBER('Endo only'!J7),'Endo only'!J7,"")</f>
        <v>0</v>
      </c>
      <c r="K6" s="19">
        <f>IF(ISNUMBER('Endo only'!K7),'Endo only'!K7,"")</f>
        <v>0</v>
      </c>
      <c r="L6" s="19">
        <f>IF(ISNUMBER('Endo only'!L7),'Endo only'!L7,"")</f>
        <v>0</v>
      </c>
      <c r="M6" s="19">
        <f>IF(ISNUMBER('Endo only'!M7),'Endo only'!M7,"")</f>
        <v>0</v>
      </c>
      <c r="N6" s="19">
        <f>IF(ISNUMBER('Endo only'!N7),'Endo only'!N7,"")</f>
        <v>0</v>
      </c>
      <c r="O6" s="19">
        <f>IF(ISNUMBER('Endo only'!O7),'Endo only'!O7,"")</f>
        <v>0</v>
      </c>
      <c r="P6" s="19">
        <f>IF(ISNUMBER('Endo only'!P7),'Endo only'!P7,"")</f>
        <v>0</v>
      </c>
      <c r="Q6" s="19">
        <f>IF(ISNUMBER('Endo only'!Q7),'Endo only'!Q7,"")</f>
        <v>0</v>
      </c>
      <c r="R6" s="19">
        <f>IF(ISNUMBER('Endo only'!R7),'Endo only'!R7,"")</f>
        <v>0</v>
      </c>
      <c r="S6" s="19">
        <f>IF(ISNUMBER('Endo only'!S7),'Endo only'!S7,"")</f>
        <v>0</v>
      </c>
      <c r="T6" s="19">
        <f>IF(ISNUMBER('Endo only'!T7),'Endo only'!T7,"")</f>
        <v>0</v>
      </c>
      <c r="U6" s="19">
        <f>IF(ISNUMBER('Endo only'!U7),'Endo only'!U7,"")</f>
        <v>0</v>
      </c>
      <c r="V6" s="19">
        <f>IF(ISNUMBER('Endo only'!V7),'Endo only'!V7,"")</f>
        <v>0</v>
      </c>
      <c r="W6" s="19">
        <f>IF(ISNUMBER('Endo only'!W7),'Endo only'!W7,"")</f>
        <v>0</v>
      </c>
      <c r="X6" s="19">
        <f>IF(ISNUMBER('Endo only'!X7),'Endo only'!X7,"")</f>
        <v>0</v>
      </c>
    </row>
    <row r="7" spans="1:24" ht="23.8" x14ac:dyDescent="0.45">
      <c r="A7" s="8" t="str">
        <f>Surgery!A8</f>
        <v>All Surgery</v>
      </c>
      <c r="B7" s="14">
        <f>AVERAGE(E7:X7)</f>
        <v>0</v>
      </c>
      <c r="C7" s="14">
        <f>_xlfn.STDEV.P(E7:X7)</f>
        <v>0</v>
      </c>
      <c r="D7" s="14">
        <f t="shared" si="0"/>
        <v>0</v>
      </c>
      <c r="E7" s="19">
        <f>IF(ISNUMBER(Surgery!E8),Surgery!E8,"")</f>
        <v>0</v>
      </c>
      <c r="F7" s="19">
        <f>IF(ISNUMBER(Surgery!F8),Surgery!F8,"")</f>
        <v>0</v>
      </c>
      <c r="G7" s="19">
        <f>IF(ISNUMBER(Surgery!G8),Surgery!G8,"")</f>
        <v>0</v>
      </c>
      <c r="H7" s="19">
        <f>IF(ISNUMBER(Surgery!H8),Surgery!H8,"")</f>
        <v>0</v>
      </c>
      <c r="I7" s="19">
        <f>IF(ISNUMBER(Surgery!I8),Surgery!I8,"")</f>
        <v>0</v>
      </c>
      <c r="J7" s="19">
        <f>IF(ISNUMBER(Surgery!J8),Surgery!J8,"")</f>
        <v>0</v>
      </c>
      <c r="K7" s="19">
        <f>IF(ISNUMBER(Surgery!K8),Surgery!K8,"")</f>
        <v>0</v>
      </c>
      <c r="L7" s="19">
        <f>IF(ISNUMBER(Surgery!L8),Surgery!L8,"")</f>
        <v>0</v>
      </c>
      <c r="M7" s="19">
        <f>IF(ISNUMBER(Surgery!M8),Surgery!M8,"")</f>
        <v>0</v>
      </c>
      <c r="N7" s="19">
        <f>IF(ISNUMBER(Surgery!N8),Surgery!N8,"")</f>
        <v>0</v>
      </c>
      <c r="O7" s="19">
        <f>IF(ISNUMBER(Surgery!O8),Surgery!O8,"")</f>
        <v>0</v>
      </c>
      <c r="P7" s="19">
        <f>IF(ISNUMBER(Surgery!P8),Surgery!P8,"")</f>
        <v>0</v>
      </c>
      <c r="Q7" s="19">
        <f>IF(ISNUMBER(Surgery!Q8),Surgery!Q8,"")</f>
        <v>0</v>
      </c>
      <c r="R7" s="19">
        <f>IF(ISNUMBER(Surgery!R8),Surgery!R8,"")</f>
        <v>0</v>
      </c>
      <c r="S7" s="19">
        <f>IF(ISNUMBER(Surgery!S8),Surgery!S8,"")</f>
        <v>0</v>
      </c>
      <c r="T7" s="19">
        <f>IF(ISNUMBER(Surgery!T8),Surgery!T8,"")</f>
        <v>0</v>
      </c>
      <c r="U7" s="19">
        <f>IF(ISNUMBER(Surgery!U8),Surgery!U8,"")</f>
        <v>0</v>
      </c>
      <c r="V7" s="19">
        <f>IF(ISNUMBER(Surgery!V8),Surgery!V8,"")</f>
        <v>0</v>
      </c>
      <c r="W7" s="19">
        <f>IF(ISNUMBER(Surgery!W8),Surgery!W8,"")</f>
        <v>0</v>
      </c>
      <c r="X7" s="19">
        <f>IF(ISNUMBER(Surgery!X8),Surgery!X8,"")</f>
        <v>0</v>
      </c>
    </row>
    <row r="8" spans="1:24" ht="23.8" x14ac:dyDescent="0.45">
      <c r="A8" s="8" t="s">
        <v>13</v>
      </c>
      <c r="B8" s="16" t="s">
        <v>5</v>
      </c>
      <c r="C8" s="15"/>
      <c r="D8" s="15"/>
      <c r="E8" s="32" t="e">
        <f>E7/E6</f>
        <v>#DIV/0!</v>
      </c>
      <c r="F8" s="32" t="e">
        <f t="shared" ref="F8:R8" si="1">F7/F6</f>
        <v>#DIV/0!</v>
      </c>
      <c r="G8" s="32" t="e">
        <f t="shared" si="1"/>
        <v>#DIV/0!</v>
      </c>
      <c r="H8" s="32" t="e">
        <f t="shared" si="1"/>
        <v>#DIV/0!</v>
      </c>
      <c r="I8" s="32" t="e">
        <f t="shared" si="1"/>
        <v>#DIV/0!</v>
      </c>
      <c r="J8" s="32" t="e">
        <f t="shared" si="1"/>
        <v>#DIV/0!</v>
      </c>
      <c r="K8" s="32" t="e">
        <f t="shared" si="1"/>
        <v>#DIV/0!</v>
      </c>
      <c r="L8" s="32" t="e">
        <f t="shared" si="1"/>
        <v>#DIV/0!</v>
      </c>
      <c r="M8" s="32" t="e">
        <f t="shared" si="1"/>
        <v>#DIV/0!</v>
      </c>
      <c r="N8" s="32" t="e">
        <f t="shared" si="1"/>
        <v>#DIV/0!</v>
      </c>
      <c r="O8" s="32" t="e">
        <f t="shared" si="1"/>
        <v>#DIV/0!</v>
      </c>
      <c r="P8" s="32" t="e">
        <f t="shared" si="1"/>
        <v>#DIV/0!</v>
      </c>
      <c r="Q8" s="32" t="e">
        <f t="shared" si="1"/>
        <v>#DIV/0!</v>
      </c>
      <c r="R8" s="32" t="e">
        <f t="shared" si="1"/>
        <v>#DIV/0!</v>
      </c>
      <c r="S8" s="32" t="e">
        <f t="shared" ref="S8:X8" si="2">S7/S6</f>
        <v>#DIV/0!</v>
      </c>
      <c r="T8" s="32" t="e">
        <f t="shared" si="2"/>
        <v>#DIV/0!</v>
      </c>
      <c r="U8" s="32" t="e">
        <f t="shared" si="2"/>
        <v>#DIV/0!</v>
      </c>
      <c r="V8" s="32" t="e">
        <f t="shared" si="2"/>
        <v>#DIV/0!</v>
      </c>
      <c r="W8" s="32" t="e">
        <f t="shared" si="2"/>
        <v>#DIV/0!</v>
      </c>
      <c r="X8" s="32" t="e">
        <f t="shared" si="2"/>
        <v>#DIV/0!</v>
      </c>
    </row>
    <row r="9" spans="1:24" ht="23.8" x14ac:dyDescent="0.45">
      <c r="A9" s="8" t="s">
        <v>12</v>
      </c>
      <c r="B9" s="17" t="s">
        <v>6</v>
      </c>
      <c r="C9" s="15"/>
      <c r="D9" s="15"/>
      <c r="E9" s="32" t="e">
        <f>E4/E5</f>
        <v>#VALUE!</v>
      </c>
      <c r="F9" s="32" t="e">
        <f t="shared" ref="F9:R9" si="3">F4/F5</f>
        <v>#VALUE!</v>
      </c>
      <c r="G9" s="32" t="e">
        <f t="shared" si="3"/>
        <v>#VALUE!</v>
      </c>
      <c r="H9" s="32" t="e">
        <f t="shared" si="3"/>
        <v>#VALUE!</v>
      </c>
      <c r="I9" s="32" t="e">
        <f t="shared" si="3"/>
        <v>#VALUE!</v>
      </c>
      <c r="J9" s="32" t="e">
        <f t="shared" si="3"/>
        <v>#VALUE!</v>
      </c>
      <c r="K9" s="32" t="e">
        <f t="shared" si="3"/>
        <v>#VALUE!</v>
      </c>
      <c r="L9" s="32" t="e">
        <f t="shared" si="3"/>
        <v>#VALUE!</v>
      </c>
      <c r="M9" s="32" t="e">
        <f t="shared" si="3"/>
        <v>#VALUE!</v>
      </c>
      <c r="N9" s="32" t="e">
        <f t="shared" si="3"/>
        <v>#VALUE!</v>
      </c>
      <c r="O9" s="32" t="e">
        <f t="shared" si="3"/>
        <v>#VALUE!</v>
      </c>
      <c r="P9" s="32" t="e">
        <f t="shared" si="3"/>
        <v>#VALUE!</v>
      </c>
      <c r="Q9" s="32" t="e">
        <f t="shared" si="3"/>
        <v>#VALUE!</v>
      </c>
      <c r="R9" s="32" t="e">
        <f t="shared" si="3"/>
        <v>#VALUE!</v>
      </c>
      <c r="S9" s="32" t="e">
        <f t="shared" ref="S9:X9" si="4">S4/S5</f>
        <v>#VALUE!</v>
      </c>
      <c r="T9" s="32" t="e">
        <f t="shared" si="4"/>
        <v>#VALUE!</v>
      </c>
      <c r="U9" s="32" t="e">
        <f t="shared" si="4"/>
        <v>#VALUE!</v>
      </c>
      <c r="V9" s="32" t="e">
        <f t="shared" si="4"/>
        <v>#VALUE!</v>
      </c>
      <c r="W9" s="32" t="e">
        <f t="shared" si="4"/>
        <v>#VALUE!</v>
      </c>
      <c r="X9" s="32" t="e">
        <f t="shared" si="4"/>
        <v>#VALUE!</v>
      </c>
    </row>
    <row r="10" spans="1:2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2" spans="1:24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</sheetData>
  <sheetProtection sheet="1" objects="1" scenarios="1" selectLockedCells="1" selectUnlockedCells="1"/>
  <conditionalFormatting sqref="E4:X4">
    <cfRule type="cellIs" dxfId="3" priority="6" operator="lessThan">
      <formula>$V$4</formula>
    </cfRule>
  </conditionalFormatting>
  <conditionalFormatting sqref="E5:X5">
    <cfRule type="cellIs" dxfId="2" priority="5" operator="lessThan">
      <formula>$V$5</formula>
    </cfRule>
  </conditionalFormatting>
  <conditionalFormatting sqref="E6:X6">
    <cfRule type="cellIs" dxfId="1" priority="4" operator="lessThan">
      <formula>$V$6</formula>
    </cfRule>
  </conditionalFormatting>
  <conditionalFormatting sqref="E7:X7">
    <cfRule type="cellIs" dxfId="0" priority="3" operator="lessThan">
      <formula>$V$7</formula>
    </cfRule>
  </conditionalFormatting>
  <conditionalFormatting sqref="E8:X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:X9">
    <cfRule type="colorScale" priority="3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25" right="0.25" top="0.75" bottom="0.75" header="0.3" footer="0.3"/>
  <pageSetup paperSize="9" scale="37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X10"/>
  <sheetViews>
    <sheetView zoomScale="50" zoomScaleNormal="50" workbookViewId="0">
      <selection activeCell="J65" sqref="J65"/>
    </sheetView>
  </sheetViews>
  <sheetFormatPr defaultColWidth="17.109375" defaultRowHeight="15.05" x14ac:dyDescent="0.3"/>
  <cols>
    <col min="1" max="1" width="45.77734375" customWidth="1"/>
    <col min="2" max="4" width="12.77734375" customWidth="1"/>
    <col min="5" max="27" width="9.77734375" customWidth="1"/>
  </cols>
  <sheetData>
    <row r="1" spans="1:24" ht="47" x14ac:dyDescent="0.85">
      <c r="A1" s="11" t="s">
        <v>24</v>
      </c>
    </row>
    <row r="3" spans="1:24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</row>
    <row r="4" spans="1:24" ht="23.8" x14ac:dyDescent="0.45">
      <c r="A4" s="7">
        <f>'Data Set'!A42</f>
        <v>0</v>
      </c>
      <c r="B4" s="14" t="e">
        <f>AVERAGE(E4:X4)</f>
        <v>#DIV/0!</v>
      </c>
      <c r="C4" s="14" t="e">
        <f>_xlfn.STDEV.P(E4:X4)</f>
        <v>#DIV/0!</v>
      </c>
      <c r="D4" s="14" t="e">
        <f>C4/2</f>
        <v>#DIV/0!</v>
      </c>
      <c r="E4" s="33" t="str">
        <f>IF(ISNUMBER('Data Set'!B42),'Data Set'!B42,"")</f>
        <v/>
      </c>
      <c r="F4" s="33" t="str">
        <f>IF(ISNUMBER('Data Set'!C42),'Data Set'!C42,"")</f>
        <v/>
      </c>
      <c r="G4" s="33" t="str">
        <f>IF(ISNUMBER('Data Set'!D42),'Data Set'!D42,"")</f>
        <v/>
      </c>
      <c r="H4" s="33" t="str">
        <f>IF(ISNUMBER('Data Set'!E42),'Data Set'!E42,"")</f>
        <v/>
      </c>
      <c r="I4" s="33" t="str">
        <f>IF(ISNUMBER('Data Set'!F42),'Data Set'!F42,"")</f>
        <v/>
      </c>
      <c r="J4" s="33" t="str">
        <f>IF(ISNUMBER('Data Set'!G42),'Data Set'!G42,"")</f>
        <v/>
      </c>
      <c r="K4" s="33" t="str">
        <f>IF(ISNUMBER('Data Set'!H42),'Data Set'!H42,"")</f>
        <v/>
      </c>
      <c r="L4" s="33" t="str">
        <f>IF(ISNUMBER('Data Set'!I42),'Data Set'!I42,"")</f>
        <v/>
      </c>
      <c r="M4" s="33" t="str">
        <f>IF(ISNUMBER('Data Set'!J42),'Data Set'!J42,"")</f>
        <v/>
      </c>
      <c r="N4" s="33" t="str">
        <f>IF(ISNUMBER('Data Set'!K42),'Data Set'!K42,"")</f>
        <v/>
      </c>
      <c r="O4" s="33" t="str">
        <f>IF(ISNUMBER('Data Set'!L42),'Data Set'!L42,"")</f>
        <v/>
      </c>
      <c r="P4" s="33" t="str">
        <f>IF(ISNUMBER('Data Set'!M42),'Data Set'!M42,"")</f>
        <v/>
      </c>
      <c r="Q4" s="33" t="str">
        <f>IF(ISNUMBER('Data Set'!N42),'Data Set'!N42,"")</f>
        <v/>
      </c>
      <c r="R4" s="33" t="str">
        <f>IF(ISNUMBER('Data Set'!O42),'Data Set'!O42,"")</f>
        <v/>
      </c>
      <c r="S4" s="33" t="str">
        <f>IF(ISNUMBER('Data Set'!P42),'Data Set'!P42,"")</f>
        <v/>
      </c>
      <c r="T4" s="33" t="str">
        <f>IF(ISNUMBER('Data Set'!Q42),'Data Set'!Q42,"")</f>
        <v/>
      </c>
      <c r="U4" s="33" t="str">
        <f>IF(ISNUMBER('Data Set'!R42),'Data Set'!R42,"")</f>
        <v/>
      </c>
      <c r="V4" s="33" t="str">
        <f>IF(ISNUMBER('Data Set'!S42),'Data Set'!S42,"")</f>
        <v/>
      </c>
      <c r="W4" s="33" t="str">
        <f>IF(ISNUMBER('Data Set'!T42),'Data Set'!T42,"")</f>
        <v/>
      </c>
      <c r="X4" s="33" t="str">
        <f>IF(ISNUMBER('Data Set'!U42),'Data Set'!U42,"")</f>
        <v/>
      </c>
    </row>
    <row r="5" spans="1:24" ht="23.8" x14ac:dyDescent="0.45">
      <c r="A5" s="7">
        <f>'Data Set'!A43</f>
        <v>0</v>
      </c>
      <c r="B5" s="14" t="e">
        <f>AVERAGE(E5:X5)</f>
        <v>#DIV/0!</v>
      </c>
      <c r="C5" s="14" t="e">
        <f>_xlfn.STDEV.P(E5:X5)</f>
        <v>#DIV/0!</v>
      </c>
      <c r="D5" s="14" t="e">
        <f t="shared" ref="D5:D7" si="0">C5/2</f>
        <v>#DIV/0!</v>
      </c>
      <c r="E5" s="33" t="str">
        <f>IF(ISNUMBER('Data Set'!B43),'Data Set'!B43,"")</f>
        <v/>
      </c>
      <c r="F5" s="33" t="str">
        <f>IF(ISNUMBER('Data Set'!C43),'Data Set'!C43,"")</f>
        <v/>
      </c>
      <c r="G5" s="33" t="str">
        <f>IF(ISNUMBER('Data Set'!D43),'Data Set'!D43,"")</f>
        <v/>
      </c>
      <c r="H5" s="33" t="str">
        <f>IF(ISNUMBER('Data Set'!E43),'Data Set'!E43,"")</f>
        <v/>
      </c>
      <c r="I5" s="33" t="str">
        <f>IF(ISNUMBER('Data Set'!F43),'Data Set'!F43,"")</f>
        <v/>
      </c>
      <c r="J5" s="33" t="str">
        <f>IF(ISNUMBER('Data Set'!G43),'Data Set'!G43,"")</f>
        <v/>
      </c>
      <c r="K5" s="33" t="str">
        <f>IF(ISNUMBER('Data Set'!H43),'Data Set'!H43,"")</f>
        <v/>
      </c>
      <c r="L5" s="33" t="str">
        <f>IF(ISNUMBER('Data Set'!I43),'Data Set'!I43,"")</f>
        <v/>
      </c>
      <c r="M5" s="33" t="str">
        <f>IF(ISNUMBER('Data Set'!J43),'Data Set'!J43,"")</f>
        <v/>
      </c>
      <c r="N5" s="33" t="str">
        <f>IF(ISNUMBER('Data Set'!K43),'Data Set'!K43,"")</f>
        <v/>
      </c>
      <c r="O5" s="33" t="str">
        <f>IF(ISNUMBER('Data Set'!L43),'Data Set'!L43,"")</f>
        <v/>
      </c>
      <c r="P5" s="33" t="str">
        <f>IF(ISNUMBER('Data Set'!M43),'Data Set'!M43,"")</f>
        <v/>
      </c>
      <c r="Q5" s="33" t="str">
        <f>IF(ISNUMBER('Data Set'!N43),'Data Set'!N43,"")</f>
        <v/>
      </c>
      <c r="R5" s="33" t="str">
        <f>IF(ISNUMBER('Data Set'!O43),'Data Set'!O43,"")</f>
        <v/>
      </c>
      <c r="S5" s="33" t="str">
        <f>IF(ISNUMBER('Data Set'!P43),'Data Set'!P43,"")</f>
        <v/>
      </c>
      <c r="T5" s="33" t="str">
        <f>IF(ISNUMBER('Data Set'!Q43),'Data Set'!Q43,"")</f>
        <v/>
      </c>
      <c r="U5" s="33" t="str">
        <f>IF(ISNUMBER('Data Set'!R43),'Data Set'!R43,"")</f>
        <v/>
      </c>
      <c r="V5" s="33" t="str">
        <f>IF(ISNUMBER('Data Set'!S43),'Data Set'!S43,"")</f>
        <v/>
      </c>
      <c r="W5" s="33" t="str">
        <f>IF(ISNUMBER('Data Set'!T43),'Data Set'!T43,"")</f>
        <v/>
      </c>
      <c r="X5" s="33" t="str">
        <f>IF(ISNUMBER('Data Set'!U43),'Data Set'!U43,"")</f>
        <v/>
      </c>
    </row>
    <row r="6" spans="1:24" ht="23.8" x14ac:dyDescent="0.45">
      <c r="A6" s="7">
        <f>'Data Set'!A44</f>
        <v>0</v>
      </c>
      <c r="B6" s="14" t="e">
        <f>AVERAGE(E6:X6)</f>
        <v>#DIV/0!</v>
      </c>
      <c r="C6" s="14" t="e">
        <f>_xlfn.STDEV.P(E6:X6)</f>
        <v>#DIV/0!</v>
      </c>
      <c r="D6" s="14" t="e">
        <f t="shared" si="0"/>
        <v>#DIV/0!</v>
      </c>
      <c r="E6" s="33" t="str">
        <f>IF(ISNUMBER('Data Set'!B44),'Data Set'!B44,"")</f>
        <v/>
      </c>
      <c r="F6" s="33" t="str">
        <f>IF(ISNUMBER('Data Set'!C44),'Data Set'!C44,"")</f>
        <v/>
      </c>
      <c r="G6" s="33" t="str">
        <f>IF(ISNUMBER('Data Set'!D44),'Data Set'!D44,"")</f>
        <v/>
      </c>
      <c r="H6" s="33" t="str">
        <f>IF(ISNUMBER('Data Set'!E44),'Data Set'!E44,"")</f>
        <v/>
      </c>
      <c r="I6" s="33" t="str">
        <f>IF(ISNUMBER('Data Set'!F44),'Data Set'!F44,"")</f>
        <v/>
      </c>
      <c r="J6" s="33" t="str">
        <f>IF(ISNUMBER('Data Set'!G44),'Data Set'!G44,"")</f>
        <v/>
      </c>
      <c r="K6" s="33" t="str">
        <f>IF(ISNUMBER('Data Set'!H44),'Data Set'!H44,"")</f>
        <v/>
      </c>
      <c r="L6" s="33" t="str">
        <f>IF(ISNUMBER('Data Set'!I44),'Data Set'!I44,"")</f>
        <v/>
      </c>
      <c r="M6" s="33" t="str">
        <f>IF(ISNUMBER('Data Set'!J44),'Data Set'!J44,"")</f>
        <v/>
      </c>
      <c r="N6" s="33" t="str">
        <f>IF(ISNUMBER('Data Set'!K44),'Data Set'!K44,"")</f>
        <v/>
      </c>
      <c r="O6" s="33" t="str">
        <f>IF(ISNUMBER('Data Set'!L44),'Data Set'!L44,"")</f>
        <v/>
      </c>
      <c r="P6" s="33" t="str">
        <f>IF(ISNUMBER('Data Set'!M44),'Data Set'!M44,"")</f>
        <v/>
      </c>
      <c r="Q6" s="33" t="str">
        <f>IF(ISNUMBER('Data Set'!N44),'Data Set'!N44,"")</f>
        <v/>
      </c>
      <c r="R6" s="33" t="str">
        <f>IF(ISNUMBER('Data Set'!O44),'Data Set'!O44,"")</f>
        <v/>
      </c>
      <c r="S6" s="33" t="str">
        <f>IF(ISNUMBER('Data Set'!P44),'Data Set'!P44,"")</f>
        <v/>
      </c>
      <c r="T6" s="33" t="str">
        <f>IF(ISNUMBER('Data Set'!Q44),'Data Set'!Q44,"")</f>
        <v/>
      </c>
      <c r="U6" s="33" t="str">
        <f>IF(ISNUMBER('Data Set'!R44),'Data Set'!R44,"")</f>
        <v/>
      </c>
      <c r="V6" s="33" t="str">
        <f>IF(ISNUMBER('Data Set'!S44),'Data Set'!S44,"")</f>
        <v/>
      </c>
      <c r="W6" s="33" t="str">
        <f>IF(ISNUMBER('Data Set'!T44),'Data Set'!T44,"")</f>
        <v/>
      </c>
      <c r="X6" s="33" t="str">
        <f>IF(ISNUMBER('Data Set'!U44),'Data Set'!U44,"")</f>
        <v/>
      </c>
    </row>
    <row r="7" spans="1:24" ht="23.8" x14ac:dyDescent="0.45">
      <c r="A7" s="7" t="s">
        <v>4</v>
      </c>
      <c r="B7" s="14">
        <f>AVERAGE(E7:X7)</f>
        <v>0</v>
      </c>
      <c r="C7" s="14">
        <f>_xlfn.STDEV.P(E7:X7)</f>
        <v>0</v>
      </c>
      <c r="D7" s="14">
        <f t="shared" si="0"/>
        <v>0</v>
      </c>
      <c r="E7" s="19">
        <f>SUM(E4:E6)</f>
        <v>0</v>
      </c>
      <c r="F7" s="19">
        <f t="shared" ref="F7:X7" si="1">SUM(F4:F6)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</row>
    <row r="8" spans="1:24" ht="23.8" x14ac:dyDescent="0.45">
      <c r="A8" s="7">
        <f>'Data Set'!A36</f>
        <v>0</v>
      </c>
      <c r="B8" s="14" t="e">
        <f>AVERAGE(E8:X8)</f>
        <v>#DIV/0!</v>
      </c>
      <c r="C8" s="14" t="e">
        <f>_xlfn.STDEV.P(E8:X8)</f>
        <v>#DIV/0!</v>
      </c>
      <c r="D8" s="14" t="e">
        <f t="shared" ref="D8" si="2">C8/2</f>
        <v>#DIV/0!</v>
      </c>
      <c r="E8" s="19" t="str">
        <f>IF(ISNUMBER('Data Set'!B36),'Data Set'!B36,"")</f>
        <v/>
      </c>
      <c r="F8" s="19" t="str">
        <f>IF(ISNUMBER('Data Set'!C36),'Data Set'!C36,"")</f>
        <v/>
      </c>
      <c r="G8" s="19" t="str">
        <f>IF(ISNUMBER('Data Set'!D36),'Data Set'!D36,"")</f>
        <v/>
      </c>
      <c r="H8" s="19" t="str">
        <f>IF(ISNUMBER('Data Set'!E36),'Data Set'!E36,"")</f>
        <v/>
      </c>
      <c r="I8" s="19" t="str">
        <f>IF(ISNUMBER('Data Set'!F36),'Data Set'!F36,"")</f>
        <v/>
      </c>
      <c r="J8" s="19" t="str">
        <f>IF(ISNUMBER('Data Set'!G36),'Data Set'!G36,"")</f>
        <v/>
      </c>
      <c r="K8" s="19" t="str">
        <f>IF(ISNUMBER('Data Set'!H36),'Data Set'!H36,"")</f>
        <v/>
      </c>
      <c r="L8" s="19" t="str">
        <f>IF(ISNUMBER('Data Set'!I36),'Data Set'!I36,"")</f>
        <v/>
      </c>
      <c r="M8" s="19" t="str">
        <f>IF(ISNUMBER('Data Set'!J36),'Data Set'!J36,"")</f>
        <v/>
      </c>
      <c r="N8" s="19" t="str">
        <f>IF(ISNUMBER('Data Set'!K36),'Data Set'!K36,"")</f>
        <v/>
      </c>
      <c r="O8" s="19" t="str">
        <f>IF(ISNUMBER('Data Set'!L36),'Data Set'!L36,"")</f>
        <v/>
      </c>
      <c r="P8" s="19" t="str">
        <f>IF(ISNUMBER('Data Set'!M36),'Data Set'!M36,"")</f>
        <v/>
      </c>
      <c r="Q8" s="19" t="str">
        <f>IF(ISNUMBER('Data Set'!N36),'Data Set'!N36,"")</f>
        <v/>
      </c>
      <c r="R8" s="19" t="str">
        <f>IF(ISNUMBER('Data Set'!O36),'Data Set'!O36,"")</f>
        <v/>
      </c>
      <c r="S8" s="19" t="str">
        <f>IF(ISNUMBER('Data Set'!P36),'Data Set'!P36,"")</f>
        <v/>
      </c>
      <c r="T8" s="19" t="str">
        <f>IF(ISNUMBER('Data Set'!Q36),'Data Set'!Q36,"")</f>
        <v/>
      </c>
      <c r="U8" s="19" t="str">
        <f>IF(ISNUMBER('Data Set'!R36),'Data Set'!R36,"")</f>
        <v/>
      </c>
      <c r="V8" s="19" t="str">
        <f>IF(ISNUMBER('Data Set'!S36),'Data Set'!S36,"")</f>
        <v/>
      </c>
      <c r="W8" s="19" t="str">
        <f>IF(ISNUMBER('Data Set'!T36),'Data Set'!T36,"")</f>
        <v/>
      </c>
      <c r="X8" s="19" t="str">
        <f>IF(ISNUMBER('Data Set'!U36),'Data Set'!U36,"")</f>
        <v/>
      </c>
    </row>
    <row r="9" spans="1:24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sheetProtection sheet="1" objects="1" scenarios="1" selectLockedCells="1" selectUnlockedCells="1"/>
  <conditionalFormatting sqref="E8:X8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X7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1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opLeftCell="A11" zoomScale="55" zoomScaleNormal="55" workbookViewId="0">
      <selection activeCell="B58" sqref="B58"/>
    </sheetView>
  </sheetViews>
  <sheetFormatPr defaultRowHeight="15.05" x14ac:dyDescent="0.3"/>
  <cols>
    <col min="1" max="1" width="29.88671875" style="3" bestFit="1" customWidth="1"/>
  </cols>
  <sheetData>
    <row r="1" spans="1:31" s="3" customFormat="1" x14ac:dyDescent="0.3">
      <c r="B1" s="3">
        <f>'Data Entry Sheet'!C107</f>
        <v>0</v>
      </c>
      <c r="C1" s="3">
        <f>'Data Entry Sheet'!D107</f>
        <v>0</v>
      </c>
      <c r="D1" s="3">
        <f>'Data Entry Sheet'!E107</f>
        <v>0</v>
      </c>
      <c r="E1" s="3">
        <f>'Data Entry Sheet'!F107</f>
        <v>0</v>
      </c>
      <c r="F1" s="3">
        <f>'Data Entry Sheet'!G107</f>
        <v>0</v>
      </c>
      <c r="G1" s="3">
        <f>'Data Entry Sheet'!H107</f>
        <v>0</v>
      </c>
      <c r="H1" s="3">
        <f>'Data Entry Sheet'!I107</f>
        <v>0</v>
      </c>
      <c r="I1" s="3">
        <f>'Data Entry Sheet'!J107</f>
        <v>0</v>
      </c>
      <c r="J1" s="3">
        <f>'Data Entry Sheet'!K107</f>
        <v>0</v>
      </c>
      <c r="K1" s="3">
        <f>'Data Entry Sheet'!L107</f>
        <v>0</v>
      </c>
      <c r="L1" s="3">
        <f>'Data Entry Sheet'!M107</f>
        <v>0</v>
      </c>
      <c r="M1" s="3">
        <f>'Data Entry Sheet'!N107</f>
        <v>0</v>
      </c>
      <c r="N1" s="3">
        <f>'Data Entry Sheet'!O107</f>
        <v>0</v>
      </c>
      <c r="O1" s="3">
        <f>'Data Entry Sheet'!P107</f>
        <v>0</v>
      </c>
      <c r="P1" s="3">
        <f>'Data Entry Sheet'!Q107</f>
        <v>0</v>
      </c>
      <c r="Q1" s="3">
        <f>'Data Entry Sheet'!R107</f>
        <v>0</v>
      </c>
      <c r="R1" s="3">
        <f>'Data Entry Sheet'!S107</f>
        <v>0</v>
      </c>
      <c r="S1" s="3">
        <f>'Data Entry Sheet'!T107</f>
        <v>0</v>
      </c>
      <c r="T1" s="3">
        <f>'Data Entry Sheet'!U107</f>
        <v>0</v>
      </c>
      <c r="U1" s="3">
        <f>'Data Entry Sheet'!V107</f>
        <v>0</v>
      </c>
      <c r="V1" s="3">
        <f>'Data Entry Sheet'!W107</f>
        <v>0</v>
      </c>
      <c r="W1" s="3">
        <f>'Data Entry Sheet'!X107</f>
        <v>0</v>
      </c>
      <c r="X1" s="3">
        <f>'Data Entry Sheet'!Y107</f>
        <v>0</v>
      </c>
      <c r="Y1" s="3">
        <f>'Data Entry Sheet'!Z107</f>
        <v>0</v>
      </c>
      <c r="Z1" s="3">
        <f>'Data Entry Sheet'!AA107</f>
        <v>0</v>
      </c>
      <c r="AA1" s="3">
        <f>'Data Entry Sheet'!AB107</f>
        <v>0</v>
      </c>
      <c r="AB1" s="3">
        <f>'Data Entry Sheet'!AC107</f>
        <v>0</v>
      </c>
      <c r="AC1" s="3">
        <f>'Data Entry Sheet'!AD107</f>
        <v>0</v>
      </c>
      <c r="AD1" s="3">
        <f>'Data Entry Sheet'!AE107</f>
        <v>0</v>
      </c>
      <c r="AE1" s="3">
        <f>'Data Entry Sheet'!AF107</f>
        <v>0</v>
      </c>
    </row>
    <row r="2" spans="1:31" x14ac:dyDescent="0.3">
      <c r="A2" s="4">
        <f>'Data Entry Sheet'!A108</f>
        <v>0</v>
      </c>
      <c r="B2" t="str">
        <f>IF((ISNUMBER('Data Entry Sheet'!C108)),'Data Entry Sheet'!C108,"-")</f>
        <v>-</v>
      </c>
      <c r="C2" t="str">
        <f>IF((ISNUMBER('Data Entry Sheet'!D108)),'Data Entry Sheet'!D108,"-")</f>
        <v>-</v>
      </c>
      <c r="D2" t="str">
        <f>IF((ISNUMBER('Data Entry Sheet'!E108)),'Data Entry Sheet'!E108,"-")</f>
        <v>-</v>
      </c>
      <c r="E2" t="str">
        <f>IF((ISNUMBER('Data Entry Sheet'!F108)),'Data Entry Sheet'!F108,"-")</f>
        <v>-</v>
      </c>
      <c r="F2" t="str">
        <f>IF((ISNUMBER('Data Entry Sheet'!G108)),'Data Entry Sheet'!G108,"-")</f>
        <v>-</v>
      </c>
      <c r="G2" t="str">
        <f>IF((ISNUMBER('Data Entry Sheet'!H108)),'Data Entry Sheet'!H108,"-")</f>
        <v>-</v>
      </c>
      <c r="H2" t="str">
        <f>IF((ISNUMBER('Data Entry Sheet'!I108)),'Data Entry Sheet'!I108,"-")</f>
        <v>-</v>
      </c>
      <c r="I2" t="str">
        <f>IF((ISNUMBER('Data Entry Sheet'!J108)),'Data Entry Sheet'!J108,"-")</f>
        <v>-</v>
      </c>
      <c r="J2" t="str">
        <f>IF((ISNUMBER('Data Entry Sheet'!K108)),'Data Entry Sheet'!K108,"-")</f>
        <v>-</v>
      </c>
      <c r="K2" t="str">
        <f>IF((ISNUMBER('Data Entry Sheet'!L108)),'Data Entry Sheet'!L108,"-")</f>
        <v>-</v>
      </c>
      <c r="L2" t="str">
        <f>IF((ISNUMBER('Data Entry Sheet'!M108)),'Data Entry Sheet'!M108,"-")</f>
        <v>-</v>
      </c>
      <c r="M2" t="str">
        <f>IF((ISNUMBER('Data Entry Sheet'!N108)),'Data Entry Sheet'!N108,"-")</f>
        <v>-</v>
      </c>
      <c r="N2" t="str">
        <f>IF((ISNUMBER('Data Entry Sheet'!O108)),'Data Entry Sheet'!O108,"-")</f>
        <v>-</v>
      </c>
      <c r="O2" t="str">
        <f>IF((ISNUMBER('Data Entry Sheet'!P108)),'Data Entry Sheet'!P108,"-")</f>
        <v>-</v>
      </c>
      <c r="P2" t="str">
        <f>IF((ISNUMBER('Data Entry Sheet'!Q108)),'Data Entry Sheet'!Q108,"-")</f>
        <v>-</v>
      </c>
      <c r="Q2" t="str">
        <f>IF((ISNUMBER('Data Entry Sheet'!R108)),'Data Entry Sheet'!R108,"-")</f>
        <v>-</v>
      </c>
      <c r="R2" t="str">
        <f>IF((ISNUMBER('Data Entry Sheet'!S108)),'Data Entry Sheet'!S108,"-")</f>
        <v>-</v>
      </c>
      <c r="S2" t="str">
        <f>IF((ISNUMBER('Data Entry Sheet'!T108)),'Data Entry Sheet'!T108,"-")</f>
        <v>-</v>
      </c>
      <c r="T2" t="str">
        <f>IF((ISNUMBER('Data Entry Sheet'!U108)),'Data Entry Sheet'!U108,"-")</f>
        <v>-</v>
      </c>
      <c r="U2" t="str">
        <f>IF((ISNUMBER('Data Entry Sheet'!V108)),'Data Entry Sheet'!V108,"-")</f>
        <v>-</v>
      </c>
      <c r="V2" t="str">
        <f>IF((ISNUMBER('Data Entry Sheet'!W108)),'Data Entry Sheet'!W108,"-")</f>
        <v>-</v>
      </c>
      <c r="W2" t="str">
        <f>IF((ISNUMBER('Data Entry Sheet'!X108)),'Data Entry Sheet'!X108,"-")</f>
        <v>-</v>
      </c>
      <c r="X2" t="str">
        <f>IF((ISNUMBER('Data Entry Sheet'!Y108)),'Data Entry Sheet'!Y108,"-")</f>
        <v>-</v>
      </c>
      <c r="Y2" t="str">
        <f>IF((ISNUMBER('Data Entry Sheet'!Z108)),'Data Entry Sheet'!Z108,"-")</f>
        <v>-</v>
      </c>
      <c r="Z2" t="str">
        <f>IF((ISNUMBER('Data Entry Sheet'!AA108)),'Data Entry Sheet'!AA108,"-")</f>
        <v>-</v>
      </c>
      <c r="AA2" t="str">
        <f>IF((ISNUMBER('Data Entry Sheet'!AB108)),'Data Entry Sheet'!AB108,"-")</f>
        <v>-</v>
      </c>
      <c r="AB2" t="str">
        <f>IF((ISNUMBER('Data Entry Sheet'!AC108)),'Data Entry Sheet'!AC108,"-")</f>
        <v>-</v>
      </c>
      <c r="AC2" t="str">
        <f>IF((ISNUMBER('Data Entry Sheet'!AD108)),'Data Entry Sheet'!AD108,"-")</f>
        <v>-</v>
      </c>
      <c r="AD2" t="str">
        <f>IF((ISNUMBER('Data Entry Sheet'!AE108)),'Data Entry Sheet'!AE108,"-")</f>
        <v>-</v>
      </c>
      <c r="AE2" t="str">
        <f>IF((ISNUMBER('Data Entry Sheet'!AF108)),'Data Entry Sheet'!AF108,"-")</f>
        <v>-</v>
      </c>
    </row>
    <row r="3" spans="1:31" x14ac:dyDescent="0.3">
      <c r="A3" s="4">
        <f>'Data Entry Sheet'!A109</f>
        <v>0</v>
      </c>
      <c r="B3" t="str">
        <f>IF((ISNUMBER('Data Entry Sheet'!C109)),'Data Entry Sheet'!C109,"-")</f>
        <v>-</v>
      </c>
      <c r="C3" t="str">
        <f>IF((ISNUMBER('Data Entry Sheet'!D109)),'Data Entry Sheet'!D109,"-")</f>
        <v>-</v>
      </c>
      <c r="D3" t="str">
        <f>IF((ISNUMBER('Data Entry Sheet'!E109)),'Data Entry Sheet'!E109,"-")</f>
        <v>-</v>
      </c>
      <c r="E3" t="str">
        <f>IF((ISNUMBER('Data Entry Sheet'!F109)),'Data Entry Sheet'!F109,"-")</f>
        <v>-</v>
      </c>
      <c r="F3" t="str">
        <f>IF((ISNUMBER('Data Entry Sheet'!G109)),'Data Entry Sheet'!G109,"-")</f>
        <v>-</v>
      </c>
      <c r="G3" t="str">
        <f>IF((ISNUMBER('Data Entry Sheet'!H109)),'Data Entry Sheet'!H109,"-")</f>
        <v>-</v>
      </c>
      <c r="H3" t="str">
        <f>IF((ISNUMBER('Data Entry Sheet'!I109)),'Data Entry Sheet'!I109,"-")</f>
        <v>-</v>
      </c>
      <c r="I3" t="str">
        <f>IF((ISNUMBER('Data Entry Sheet'!J109)),'Data Entry Sheet'!J109,"-")</f>
        <v>-</v>
      </c>
      <c r="J3" t="str">
        <f>IF((ISNUMBER('Data Entry Sheet'!K109)),'Data Entry Sheet'!K109,"-")</f>
        <v>-</v>
      </c>
      <c r="K3" t="str">
        <f>IF((ISNUMBER('Data Entry Sheet'!L109)),'Data Entry Sheet'!L109,"-")</f>
        <v>-</v>
      </c>
      <c r="L3" t="str">
        <f>IF((ISNUMBER('Data Entry Sheet'!M109)),'Data Entry Sheet'!M109,"-")</f>
        <v>-</v>
      </c>
      <c r="M3" t="str">
        <f>IF((ISNUMBER('Data Entry Sheet'!N109)),'Data Entry Sheet'!N109,"-")</f>
        <v>-</v>
      </c>
      <c r="N3" t="str">
        <f>IF((ISNUMBER('Data Entry Sheet'!O109)),'Data Entry Sheet'!O109,"-")</f>
        <v>-</v>
      </c>
      <c r="O3" t="str">
        <f>IF((ISNUMBER('Data Entry Sheet'!P109)),'Data Entry Sheet'!P109,"-")</f>
        <v>-</v>
      </c>
      <c r="P3" t="str">
        <f>IF((ISNUMBER('Data Entry Sheet'!Q109)),'Data Entry Sheet'!Q109,"-")</f>
        <v>-</v>
      </c>
      <c r="Q3" t="str">
        <f>IF((ISNUMBER('Data Entry Sheet'!R109)),'Data Entry Sheet'!R109,"-")</f>
        <v>-</v>
      </c>
      <c r="R3" t="str">
        <f>IF((ISNUMBER('Data Entry Sheet'!S109)),'Data Entry Sheet'!S109,"-")</f>
        <v>-</v>
      </c>
      <c r="S3" t="str">
        <f>IF((ISNUMBER('Data Entry Sheet'!T109)),'Data Entry Sheet'!T109,"-")</f>
        <v>-</v>
      </c>
      <c r="T3" t="str">
        <f>IF((ISNUMBER('Data Entry Sheet'!U109)),'Data Entry Sheet'!U109,"-")</f>
        <v>-</v>
      </c>
      <c r="U3" t="str">
        <f>IF((ISNUMBER('Data Entry Sheet'!V109)),'Data Entry Sheet'!V109,"-")</f>
        <v>-</v>
      </c>
      <c r="V3" t="str">
        <f>IF((ISNUMBER('Data Entry Sheet'!W109)),'Data Entry Sheet'!W109,"-")</f>
        <v>-</v>
      </c>
      <c r="W3" t="str">
        <f>IF((ISNUMBER('Data Entry Sheet'!X109)),'Data Entry Sheet'!X109,"-")</f>
        <v>-</v>
      </c>
      <c r="X3" t="str">
        <f>IF((ISNUMBER('Data Entry Sheet'!Y109)),'Data Entry Sheet'!Y109,"-")</f>
        <v>-</v>
      </c>
      <c r="Y3" t="str">
        <f>IF((ISNUMBER('Data Entry Sheet'!Z109)),'Data Entry Sheet'!Z109,"-")</f>
        <v>-</v>
      </c>
      <c r="Z3" t="str">
        <f>IF((ISNUMBER('Data Entry Sheet'!AA109)),'Data Entry Sheet'!AA109,"-")</f>
        <v>-</v>
      </c>
      <c r="AA3" t="str">
        <f>IF((ISNUMBER('Data Entry Sheet'!AB109)),'Data Entry Sheet'!AB109,"-")</f>
        <v>-</v>
      </c>
      <c r="AB3" t="str">
        <f>IF((ISNUMBER('Data Entry Sheet'!AC109)),'Data Entry Sheet'!AC109,"-")</f>
        <v>-</v>
      </c>
      <c r="AC3" t="str">
        <f>IF((ISNUMBER('Data Entry Sheet'!AD109)),'Data Entry Sheet'!AD109,"-")</f>
        <v>-</v>
      </c>
      <c r="AD3" t="str">
        <f>IF((ISNUMBER('Data Entry Sheet'!AE109)),'Data Entry Sheet'!AE109,"-")</f>
        <v>-</v>
      </c>
      <c r="AE3" t="str">
        <f>IF((ISNUMBER('Data Entry Sheet'!AF109)),'Data Entry Sheet'!AF109,"-")</f>
        <v>-</v>
      </c>
    </row>
    <row r="4" spans="1:31" x14ac:dyDescent="0.3">
      <c r="A4" s="4">
        <f>'Data Entry Sheet'!A110</f>
        <v>0</v>
      </c>
      <c r="B4" t="str">
        <f>IF((ISNUMBER('Data Entry Sheet'!C110)),'Data Entry Sheet'!C110,"-")</f>
        <v>-</v>
      </c>
      <c r="C4" t="str">
        <f>IF((ISNUMBER('Data Entry Sheet'!D110)),'Data Entry Sheet'!D110,"-")</f>
        <v>-</v>
      </c>
      <c r="D4" t="str">
        <f>IF((ISNUMBER('Data Entry Sheet'!E110)),'Data Entry Sheet'!E110,"-")</f>
        <v>-</v>
      </c>
      <c r="E4" t="str">
        <f>IF((ISNUMBER('Data Entry Sheet'!F110)),'Data Entry Sheet'!F110,"-")</f>
        <v>-</v>
      </c>
      <c r="F4" t="str">
        <f>IF((ISNUMBER('Data Entry Sheet'!G110)),'Data Entry Sheet'!G110,"-")</f>
        <v>-</v>
      </c>
      <c r="G4" t="str">
        <f>IF((ISNUMBER('Data Entry Sheet'!H110)),'Data Entry Sheet'!H110,"-")</f>
        <v>-</v>
      </c>
      <c r="H4" t="str">
        <f>IF((ISNUMBER('Data Entry Sheet'!I110)),'Data Entry Sheet'!I110,"-")</f>
        <v>-</v>
      </c>
      <c r="I4" t="str">
        <f>IF((ISNUMBER('Data Entry Sheet'!J110)),'Data Entry Sheet'!J110,"-")</f>
        <v>-</v>
      </c>
      <c r="J4" t="str">
        <f>IF((ISNUMBER('Data Entry Sheet'!K110)),'Data Entry Sheet'!K110,"-")</f>
        <v>-</v>
      </c>
      <c r="K4" t="str">
        <f>IF((ISNUMBER('Data Entry Sheet'!L110)),'Data Entry Sheet'!L110,"-")</f>
        <v>-</v>
      </c>
      <c r="L4" t="str">
        <f>IF((ISNUMBER('Data Entry Sheet'!M110)),'Data Entry Sheet'!M110,"-")</f>
        <v>-</v>
      </c>
      <c r="M4" t="str">
        <f>IF((ISNUMBER('Data Entry Sheet'!N110)),'Data Entry Sheet'!N110,"-")</f>
        <v>-</v>
      </c>
      <c r="N4" t="str">
        <f>IF((ISNUMBER('Data Entry Sheet'!O110)),'Data Entry Sheet'!O110,"-")</f>
        <v>-</v>
      </c>
      <c r="O4" t="str">
        <f>IF((ISNUMBER('Data Entry Sheet'!P110)),'Data Entry Sheet'!P110,"-")</f>
        <v>-</v>
      </c>
      <c r="P4" t="str">
        <f>IF((ISNUMBER('Data Entry Sheet'!Q110)),'Data Entry Sheet'!Q110,"-")</f>
        <v>-</v>
      </c>
      <c r="Q4" t="str">
        <f>IF((ISNUMBER('Data Entry Sheet'!R110)),'Data Entry Sheet'!R110,"-")</f>
        <v>-</v>
      </c>
      <c r="R4" t="str">
        <f>IF((ISNUMBER('Data Entry Sheet'!S110)),'Data Entry Sheet'!S110,"-")</f>
        <v>-</v>
      </c>
      <c r="S4" t="str">
        <f>IF((ISNUMBER('Data Entry Sheet'!T110)),'Data Entry Sheet'!T110,"-")</f>
        <v>-</v>
      </c>
      <c r="T4" t="str">
        <f>IF((ISNUMBER('Data Entry Sheet'!U110)),'Data Entry Sheet'!U110,"-")</f>
        <v>-</v>
      </c>
      <c r="U4" t="str">
        <f>IF((ISNUMBER('Data Entry Sheet'!V110)),'Data Entry Sheet'!V110,"-")</f>
        <v>-</v>
      </c>
      <c r="V4" t="str">
        <f>IF((ISNUMBER('Data Entry Sheet'!W110)),'Data Entry Sheet'!W110,"-")</f>
        <v>-</v>
      </c>
      <c r="W4" t="str">
        <f>IF((ISNUMBER('Data Entry Sheet'!X110)),'Data Entry Sheet'!X110,"-")</f>
        <v>-</v>
      </c>
      <c r="X4" t="str">
        <f>IF((ISNUMBER('Data Entry Sheet'!Y110)),'Data Entry Sheet'!Y110,"-")</f>
        <v>-</v>
      </c>
      <c r="Y4" t="str">
        <f>IF((ISNUMBER('Data Entry Sheet'!Z110)),'Data Entry Sheet'!Z110,"-")</f>
        <v>-</v>
      </c>
      <c r="Z4" t="str">
        <f>IF((ISNUMBER('Data Entry Sheet'!AA110)),'Data Entry Sheet'!AA110,"-")</f>
        <v>-</v>
      </c>
      <c r="AA4" t="str">
        <f>IF((ISNUMBER('Data Entry Sheet'!AB110)),'Data Entry Sheet'!AB110,"-")</f>
        <v>-</v>
      </c>
      <c r="AB4" t="str">
        <f>IF((ISNUMBER('Data Entry Sheet'!AC110)),'Data Entry Sheet'!AC110,"-")</f>
        <v>-</v>
      </c>
      <c r="AC4" t="str">
        <f>IF((ISNUMBER('Data Entry Sheet'!AD110)),'Data Entry Sheet'!AD110,"-")</f>
        <v>-</v>
      </c>
      <c r="AD4" t="str">
        <f>IF((ISNUMBER('Data Entry Sheet'!AE110)),'Data Entry Sheet'!AE110,"-")</f>
        <v>-</v>
      </c>
      <c r="AE4" t="str">
        <f>IF((ISNUMBER('Data Entry Sheet'!AF110)),'Data Entry Sheet'!AF110,"-")</f>
        <v>-</v>
      </c>
    </row>
    <row r="5" spans="1:31" x14ac:dyDescent="0.3">
      <c r="A5" s="4">
        <f>'Data Entry Sheet'!A111</f>
        <v>0</v>
      </c>
      <c r="B5" t="str">
        <f>IF((ISNUMBER('Data Entry Sheet'!C111)),'Data Entry Sheet'!C111,"-")</f>
        <v>-</v>
      </c>
      <c r="C5" t="str">
        <f>IF((ISNUMBER('Data Entry Sheet'!D111)),'Data Entry Sheet'!D111,"-")</f>
        <v>-</v>
      </c>
      <c r="D5" t="str">
        <f>IF((ISNUMBER('Data Entry Sheet'!E111)),'Data Entry Sheet'!E111,"-")</f>
        <v>-</v>
      </c>
      <c r="E5" t="str">
        <f>IF((ISNUMBER('Data Entry Sheet'!F111)),'Data Entry Sheet'!F111,"-")</f>
        <v>-</v>
      </c>
      <c r="F5" t="str">
        <f>IF((ISNUMBER('Data Entry Sheet'!G111)),'Data Entry Sheet'!G111,"-")</f>
        <v>-</v>
      </c>
      <c r="G5" t="str">
        <f>IF((ISNUMBER('Data Entry Sheet'!H111)),'Data Entry Sheet'!H111,"-")</f>
        <v>-</v>
      </c>
      <c r="H5" t="str">
        <f>IF((ISNUMBER('Data Entry Sheet'!I111)),'Data Entry Sheet'!I111,"-")</f>
        <v>-</v>
      </c>
      <c r="I5" t="str">
        <f>IF((ISNUMBER('Data Entry Sheet'!J111)),'Data Entry Sheet'!J111,"-")</f>
        <v>-</v>
      </c>
      <c r="J5" t="str">
        <f>IF((ISNUMBER('Data Entry Sheet'!K111)),'Data Entry Sheet'!K111,"-")</f>
        <v>-</v>
      </c>
      <c r="K5" t="str">
        <f>IF((ISNUMBER('Data Entry Sheet'!L111)),'Data Entry Sheet'!L111,"-")</f>
        <v>-</v>
      </c>
      <c r="L5" t="str">
        <f>IF((ISNUMBER('Data Entry Sheet'!M111)),'Data Entry Sheet'!M111,"-")</f>
        <v>-</v>
      </c>
      <c r="M5" t="str">
        <f>IF((ISNUMBER('Data Entry Sheet'!N111)),'Data Entry Sheet'!N111,"-")</f>
        <v>-</v>
      </c>
      <c r="N5" t="str">
        <f>IF((ISNUMBER('Data Entry Sheet'!O111)),'Data Entry Sheet'!O111,"-")</f>
        <v>-</v>
      </c>
      <c r="O5" t="str">
        <f>IF((ISNUMBER('Data Entry Sheet'!P111)),'Data Entry Sheet'!P111,"-")</f>
        <v>-</v>
      </c>
      <c r="P5" t="str">
        <f>IF((ISNUMBER('Data Entry Sheet'!Q111)),'Data Entry Sheet'!Q111,"-")</f>
        <v>-</v>
      </c>
      <c r="Q5" t="str">
        <f>IF((ISNUMBER('Data Entry Sheet'!R111)),'Data Entry Sheet'!R111,"-")</f>
        <v>-</v>
      </c>
      <c r="R5" t="str">
        <f>IF((ISNUMBER('Data Entry Sheet'!S111)),'Data Entry Sheet'!S111,"-")</f>
        <v>-</v>
      </c>
      <c r="S5" t="str">
        <f>IF((ISNUMBER('Data Entry Sheet'!T111)),'Data Entry Sheet'!T111,"-")</f>
        <v>-</v>
      </c>
      <c r="T5" t="str">
        <f>IF((ISNUMBER('Data Entry Sheet'!U111)),'Data Entry Sheet'!U111,"-")</f>
        <v>-</v>
      </c>
      <c r="U5" t="str">
        <f>IF((ISNUMBER('Data Entry Sheet'!V111)),'Data Entry Sheet'!V111,"-")</f>
        <v>-</v>
      </c>
      <c r="V5" t="str">
        <f>IF((ISNUMBER('Data Entry Sheet'!W111)),'Data Entry Sheet'!W111,"-")</f>
        <v>-</v>
      </c>
      <c r="W5" t="str">
        <f>IF((ISNUMBER('Data Entry Sheet'!X111)),'Data Entry Sheet'!X111,"-")</f>
        <v>-</v>
      </c>
      <c r="X5" t="str">
        <f>IF((ISNUMBER('Data Entry Sheet'!Y111)),'Data Entry Sheet'!Y111,"-")</f>
        <v>-</v>
      </c>
      <c r="Y5" t="str">
        <f>IF((ISNUMBER('Data Entry Sheet'!Z111)),'Data Entry Sheet'!Z111,"-")</f>
        <v>-</v>
      </c>
      <c r="Z5" t="str">
        <f>IF((ISNUMBER('Data Entry Sheet'!AA111)),'Data Entry Sheet'!AA111,"-")</f>
        <v>-</v>
      </c>
      <c r="AA5" t="str">
        <f>IF((ISNUMBER('Data Entry Sheet'!AB111)),'Data Entry Sheet'!AB111,"-")</f>
        <v>-</v>
      </c>
      <c r="AB5" t="str">
        <f>IF((ISNUMBER('Data Entry Sheet'!AC111)),'Data Entry Sheet'!AC111,"-")</f>
        <v>-</v>
      </c>
      <c r="AC5" t="str">
        <f>IF((ISNUMBER('Data Entry Sheet'!AD111)),'Data Entry Sheet'!AD111,"-")</f>
        <v>-</v>
      </c>
      <c r="AD5" t="str">
        <f>IF((ISNUMBER('Data Entry Sheet'!AE111)),'Data Entry Sheet'!AE111,"-")</f>
        <v>-</v>
      </c>
      <c r="AE5" t="str">
        <f>IF((ISNUMBER('Data Entry Sheet'!AF111)),'Data Entry Sheet'!AF111,"-")</f>
        <v>-</v>
      </c>
    </row>
    <row r="6" spans="1:31" x14ac:dyDescent="0.3">
      <c r="A6" s="4">
        <f>'Data Entry Sheet'!A112</f>
        <v>0</v>
      </c>
      <c r="B6" t="str">
        <f>IF((ISNUMBER('Data Entry Sheet'!C112)),'Data Entry Sheet'!C112,"-")</f>
        <v>-</v>
      </c>
      <c r="C6" t="str">
        <f>IF((ISNUMBER('Data Entry Sheet'!D112)),'Data Entry Sheet'!D112,"-")</f>
        <v>-</v>
      </c>
      <c r="D6" t="str">
        <f>IF((ISNUMBER('Data Entry Sheet'!E112)),'Data Entry Sheet'!E112,"-")</f>
        <v>-</v>
      </c>
      <c r="E6" t="str">
        <f>IF((ISNUMBER('Data Entry Sheet'!F112)),'Data Entry Sheet'!F112,"-")</f>
        <v>-</v>
      </c>
      <c r="F6" t="str">
        <f>IF((ISNUMBER('Data Entry Sheet'!G112)),'Data Entry Sheet'!G112,"-")</f>
        <v>-</v>
      </c>
      <c r="G6" t="str">
        <f>IF((ISNUMBER('Data Entry Sheet'!H112)),'Data Entry Sheet'!H112,"-")</f>
        <v>-</v>
      </c>
      <c r="H6" t="str">
        <f>IF((ISNUMBER('Data Entry Sheet'!I112)),'Data Entry Sheet'!I112,"-")</f>
        <v>-</v>
      </c>
      <c r="I6" t="str">
        <f>IF((ISNUMBER('Data Entry Sheet'!J112)),'Data Entry Sheet'!J112,"-")</f>
        <v>-</v>
      </c>
      <c r="J6" t="str">
        <f>IF((ISNUMBER('Data Entry Sheet'!K112)),'Data Entry Sheet'!K112,"-")</f>
        <v>-</v>
      </c>
      <c r="K6" t="str">
        <f>IF((ISNUMBER('Data Entry Sheet'!L112)),'Data Entry Sheet'!L112,"-")</f>
        <v>-</v>
      </c>
      <c r="L6" t="str">
        <f>IF((ISNUMBER('Data Entry Sheet'!M112)),'Data Entry Sheet'!M112,"-")</f>
        <v>-</v>
      </c>
      <c r="M6" t="str">
        <f>IF((ISNUMBER('Data Entry Sheet'!N112)),'Data Entry Sheet'!N112,"-")</f>
        <v>-</v>
      </c>
      <c r="N6" t="str">
        <f>IF((ISNUMBER('Data Entry Sheet'!O112)),'Data Entry Sheet'!O112,"-")</f>
        <v>-</v>
      </c>
      <c r="O6" t="str">
        <f>IF((ISNUMBER('Data Entry Sheet'!P112)),'Data Entry Sheet'!P112,"-")</f>
        <v>-</v>
      </c>
      <c r="P6" t="str">
        <f>IF((ISNUMBER('Data Entry Sheet'!Q112)),'Data Entry Sheet'!Q112,"-")</f>
        <v>-</v>
      </c>
      <c r="Q6" t="str">
        <f>IF((ISNUMBER('Data Entry Sheet'!R112)),'Data Entry Sheet'!R112,"-")</f>
        <v>-</v>
      </c>
      <c r="R6" t="str">
        <f>IF((ISNUMBER('Data Entry Sheet'!S112)),'Data Entry Sheet'!S112,"-")</f>
        <v>-</v>
      </c>
      <c r="S6" t="str">
        <f>IF((ISNUMBER('Data Entry Sheet'!T112)),'Data Entry Sheet'!T112,"-")</f>
        <v>-</v>
      </c>
      <c r="T6" t="str">
        <f>IF((ISNUMBER('Data Entry Sheet'!U112)),'Data Entry Sheet'!U112,"-")</f>
        <v>-</v>
      </c>
      <c r="U6" t="str">
        <f>IF((ISNUMBER('Data Entry Sheet'!V112)),'Data Entry Sheet'!V112,"-")</f>
        <v>-</v>
      </c>
      <c r="V6" t="str">
        <f>IF((ISNUMBER('Data Entry Sheet'!W112)),'Data Entry Sheet'!W112,"-")</f>
        <v>-</v>
      </c>
      <c r="W6" t="str">
        <f>IF((ISNUMBER('Data Entry Sheet'!X112)),'Data Entry Sheet'!X112,"-")</f>
        <v>-</v>
      </c>
      <c r="X6" t="str">
        <f>IF((ISNUMBER('Data Entry Sheet'!Y112)),'Data Entry Sheet'!Y112,"-")</f>
        <v>-</v>
      </c>
      <c r="Y6" t="str">
        <f>IF((ISNUMBER('Data Entry Sheet'!Z112)),'Data Entry Sheet'!Z112,"-")</f>
        <v>-</v>
      </c>
      <c r="Z6" t="str">
        <f>IF((ISNUMBER('Data Entry Sheet'!AA112)),'Data Entry Sheet'!AA112,"-")</f>
        <v>-</v>
      </c>
      <c r="AA6" t="str">
        <f>IF((ISNUMBER('Data Entry Sheet'!AB112)),'Data Entry Sheet'!AB112,"-")</f>
        <v>-</v>
      </c>
      <c r="AB6" t="str">
        <f>IF((ISNUMBER('Data Entry Sheet'!AC112)),'Data Entry Sheet'!AC112,"-")</f>
        <v>-</v>
      </c>
      <c r="AC6" t="str">
        <f>IF((ISNUMBER('Data Entry Sheet'!AD112)),'Data Entry Sheet'!AD112,"-")</f>
        <v>-</v>
      </c>
      <c r="AD6" t="str">
        <f>IF((ISNUMBER('Data Entry Sheet'!AE112)),'Data Entry Sheet'!AE112,"-")</f>
        <v>-</v>
      </c>
      <c r="AE6" t="str">
        <f>IF((ISNUMBER('Data Entry Sheet'!AF112)),'Data Entry Sheet'!AF112,"-")</f>
        <v>-</v>
      </c>
    </row>
    <row r="7" spans="1:31" x14ac:dyDescent="0.3">
      <c r="A7" s="4">
        <f>'Data Entry Sheet'!A113</f>
        <v>0</v>
      </c>
      <c r="B7" t="str">
        <f>IF((ISNUMBER('Data Entry Sheet'!C113)),'Data Entry Sheet'!C113,"-")</f>
        <v>-</v>
      </c>
      <c r="C7" t="str">
        <f>IF((ISNUMBER('Data Entry Sheet'!D113)),'Data Entry Sheet'!D113,"-")</f>
        <v>-</v>
      </c>
      <c r="D7" t="str">
        <f>IF((ISNUMBER('Data Entry Sheet'!E113)),'Data Entry Sheet'!E113,"-")</f>
        <v>-</v>
      </c>
      <c r="E7" t="str">
        <f>IF((ISNUMBER('Data Entry Sheet'!F113)),'Data Entry Sheet'!F113,"-")</f>
        <v>-</v>
      </c>
      <c r="F7" t="str">
        <f>IF((ISNUMBER('Data Entry Sheet'!G113)),'Data Entry Sheet'!G113,"-")</f>
        <v>-</v>
      </c>
      <c r="G7" t="str">
        <f>IF((ISNUMBER('Data Entry Sheet'!H113)),'Data Entry Sheet'!H113,"-")</f>
        <v>-</v>
      </c>
      <c r="H7" t="str">
        <f>IF((ISNUMBER('Data Entry Sheet'!I113)),'Data Entry Sheet'!I113,"-")</f>
        <v>-</v>
      </c>
      <c r="I7" t="str">
        <f>IF((ISNUMBER('Data Entry Sheet'!J113)),'Data Entry Sheet'!J113,"-")</f>
        <v>-</v>
      </c>
      <c r="J7" t="str">
        <f>IF((ISNUMBER('Data Entry Sheet'!K113)),'Data Entry Sheet'!K113,"-")</f>
        <v>-</v>
      </c>
      <c r="K7" t="str">
        <f>IF((ISNUMBER('Data Entry Sheet'!L113)),'Data Entry Sheet'!L113,"-")</f>
        <v>-</v>
      </c>
      <c r="L7" t="str">
        <f>IF((ISNUMBER('Data Entry Sheet'!M113)),'Data Entry Sheet'!M113,"-")</f>
        <v>-</v>
      </c>
      <c r="M7" t="str">
        <f>IF((ISNUMBER('Data Entry Sheet'!N113)),'Data Entry Sheet'!N113,"-")</f>
        <v>-</v>
      </c>
      <c r="N7" t="str">
        <f>IF((ISNUMBER('Data Entry Sheet'!O113)),'Data Entry Sheet'!O113,"-")</f>
        <v>-</v>
      </c>
      <c r="O7" t="str">
        <f>IF((ISNUMBER('Data Entry Sheet'!P113)),'Data Entry Sheet'!P113,"-")</f>
        <v>-</v>
      </c>
      <c r="P7" t="str">
        <f>IF((ISNUMBER('Data Entry Sheet'!Q113)),'Data Entry Sheet'!Q113,"-")</f>
        <v>-</v>
      </c>
      <c r="Q7" t="str">
        <f>IF((ISNUMBER('Data Entry Sheet'!R113)),'Data Entry Sheet'!R113,"-")</f>
        <v>-</v>
      </c>
      <c r="R7" t="str">
        <f>IF((ISNUMBER('Data Entry Sheet'!S113)),'Data Entry Sheet'!S113,"-")</f>
        <v>-</v>
      </c>
      <c r="S7" t="str">
        <f>IF((ISNUMBER('Data Entry Sheet'!T113)),'Data Entry Sheet'!T113,"-")</f>
        <v>-</v>
      </c>
      <c r="T7" t="str">
        <f>IF((ISNUMBER('Data Entry Sheet'!U113)),'Data Entry Sheet'!U113,"-")</f>
        <v>-</v>
      </c>
      <c r="U7" t="str">
        <f>IF((ISNUMBER('Data Entry Sheet'!V113)),'Data Entry Sheet'!V113,"-")</f>
        <v>-</v>
      </c>
      <c r="V7" t="str">
        <f>IF((ISNUMBER('Data Entry Sheet'!W113)),'Data Entry Sheet'!W113,"-")</f>
        <v>-</v>
      </c>
      <c r="W7" t="str">
        <f>IF((ISNUMBER('Data Entry Sheet'!X113)),'Data Entry Sheet'!X113,"-")</f>
        <v>-</v>
      </c>
      <c r="X7" t="str">
        <f>IF((ISNUMBER('Data Entry Sheet'!Y113)),'Data Entry Sheet'!Y113,"-")</f>
        <v>-</v>
      </c>
      <c r="Y7" t="str">
        <f>IF((ISNUMBER('Data Entry Sheet'!Z113)),'Data Entry Sheet'!Z113,"-")</f>
        <v>-</v>
      </c>
      <c r="Z7" t="str">
        <f>IF((ISNUMBER('Data Entry Sheet'!AA113)),'Data Entry Sheet'!AA113,"-")</f>
        <v>-</v>
      </c>
      <c r="AA7" t="str">
        <f>IF((ISNUMBER('Data Entry Sheet'!AB113)),'Data Entry Sheet'!AB113,"-")</f>
        <v>-</v>
      </c>
      <c r="AB7" t="str">
        <f>IF((ISNUMBER('Data Entry Sheet'!AC113)),'Data Entry Sheet'!AC113,"-")</f>
        <v>-</v>
      </c>
      <c r="AC7" t="str">
        <f>IF((ISNUMBER('Data Entry Sheet'!AD113)),'Data Entry Sheet'!AD113,"-")</f>
        <v>-</v>
      </c>
      <c r="AD7" t="str">
        <f>IF((ISNUMBER('Data Entry Sheet'!AE113)),'Data Entry Sheet'!AE113,"-")</f>
        <v>-</v>
      </c>
      <c r="AE7" t="str">
        <f>IF((ISNUMBER('Data Entry Sheet'!AF113)),'Data Entry Sheet'!AF113,"-")</f>
        <v>-</v>
      </c>
    </row>
    <row r="8" spans="1:31" x14ac:dyDescent="0.3">
      <c r="A8" s="4">
        <f>'Data Entry Sheet'!A114</f>
        <v>0</v>
      </c>
      <c r="B8" t="str">
        <f>IF((ISNUMBER('Data Entry Sheet'!C114)),'Data Entry Sheet'!C114,"-")</f>
        <v>-</v>
      </c>
      <c r="C8" t="str">
        <f>IF((ISNUMBER('Data Entry Sheet'!D114)),'Data Entry Sheet'!D114,"-")</f>
        <v>-</v>
      </c>
      <c r="D8" t="str">
        <f>IF((ISNUMBER('Data Entry Sheet'!E114)),'Data Entry Sheet'!E114,"-")</f>
        <v>-</v>
      </c>
      <c r="E8" t="str">
        <f>IF((ISNUMBER('Data Entry Sheet'!F114)),'Data Entry Sheet'!F114,"-")</f>
        <v>-</v>
      </c>
      <c r="F8" t="str">
        <f>IF((ISNUMBER('Data Entry Sheet'!G114)),'Data Entry Sheet'!G114,"-")</f>
        <v>-</v>
      </c>
      <c r="G8" t="str">
        <f>IF((ISNUMBER('Data Entry Sheet'!H114)),'Data Entry Sheet'!H114,"-")</f>
        <v>-</v>
      </c>
      <c r="H8" t="str">
        <f>IF((ISNUMBER('Data Entry Sheet'!I114)),'Data Entry Sheet'!I114,"-")</f>
        <v>-</v>
      </c>
      <c r="I8" t="str">
        <f>IF((ISNUMBER('Data Entry Sheet'!J114)),'Data Entry Sheet'!J114,"-")</f>
        <v>-</v>
      </c>
      <c r="J8" t="str">
        <f>IF((ISNUMBER('Data Entry Sheet'!K114)),'Data Entry Sheet'!K114,"-")</f>
        <v>-</v>
      </c>
      <c r="K8" t="str">
        <f>IF((ISNUMBER('Data Entry Sheet'!L114)),'Data Entry Sheet'!L114,"-")</f>
        <v>-</v>
      </c>
      <c r="L8" t="str">
        <f>IF((ISNUMBER('Data Entry Sheet'!M114)),'Data Entry Sheet'!M114,"-")</f>
        <v>-</v>
      </c>
      <c r="M8" t="str">
        <f>IF((ISNUMBER('Data Entry Sheet'!N114)),'Data Entry Sheet'!N114,"-")</f>
        <v>-</v>
      </c>
      <c r="N8" t="str">
        <f>IF((ISNUMBER('Data Entry Sheet'!O114)),'Data Entry Sheet'!O114,"-")</f>
        <v>-</v>
      </c>
      <c r="O8" t="str">
        <f>IF((ISNUMBER('Data Entry Sheet'!P114)),'Data Entry Sheet'!P114,"-")</f>
        <v>-</v>
      </c>
      <c r="P8" t="str">
        <f>IF((ISNUMBER('Data Entry Sheet'!Q114)),'Data Entry Sheet'!Q114,"-")</f>
        <v>-</v>
      </c>
      <c r="Q8" t="str">
        <f>IF((ISNUMBER('Data Entry Sheet'!R114)),'Data Entry Sheet'!R114,"-")</f>
        <v>-</v>
      </c>
      <c r="R8" t="str">
        <f>IF((ISNUMBER('Data Entry Sheet'!S114)),'Data Entry Sheet'!S114,"-")</f>
        <v>-</v>
      </c>
      <c r="S8" t="str">
        <f>IF((ISNUMBER('Data Entry Sheet'!T114)),'Data Entry Sheet'!T114,"-")</f>
        <v>-</v>
      </c>
      <c r="T8" t="str">
        <f>IF((ISNUMBER('Data Entry Sheet'!U114)),'Data Entry Sheet'!U114,"-")</f>
        <v>-</v>
      </c>
      <c r="U8" t="str">
        <f>IF((ISNUMBER('Data Entry Sheet'!V114)),'Data Entry Sheet'!V114,"-")</f>
        <v>-</v>
      </c>
      <c r="V8" t="str">
        <f>IF((ISNUMBER('Data Entry Sheet'!W114)),'Data Entry Sheet'!W114,"-")</f>
        <v>-</v>
      </c>
      <c r="W8" t="str">
        <f>IF((ISNUMBER('Data Entry Sheet'!X114)),'Data Entry Sheet'!X114,"-")</f>
        <v>-</v>
      </c>
      <c r="X8" t="str">
        <f>IF((ISNUMBER('Data Entry Sheet'!Y114)),'Data Entry Sheet'!Y114,"-")</f>
        <v>-</v>
      </c>
      <c r="Y8" t="str">
        <f>IF((ISNUMBER('Data Entry Sheet'!Z114)),'Data Entry Sheet'!Z114,"-")</f>
        <v>-</v>
      </c>
      <c r="Z8" t="str">
        <f>IF((ISNUMBER('Data Entry Sheet'!AA114)),'Data Entry Sheet'!AA114,"-")</f>
        <v>-</v>
      </c>
      <c r="AA8" t="str">
        <f>IF((ISNUMBER('Data Entry Sheet'!AB114)),'Data Entry Sheet'!AB114,"-")</f>
        <v>-</v>
      </c>
      <c r="AB8" t="str">
        <f>IF((ISNUMBER('Data Entry Sheet'!AC114)),'Data Entry Sheet'!AC114,"-")</f>
        <v>-</v>
      </c>
      <c r="AC8" t="str">
        <f>IF((ISNUMBER('Data Entry Sheet'!AD114)),'Data Entry Sheet'!AD114,"-")</f>
        <v>-</v>
      </c>
      <c r="AD8" t="str">
        <f>IF((ISNUMBER('Data Entry Sheet'!AE114)),'Data Entry Sheet'!AE114,"-")</f>
        <v>-</v>
      </c>
      <c r="AE8" t="str">
        <f>IF((ISNUMBER('Data Entry Sheet'!AF114)),'Data Entry Sheet'!AF114,"-")</f>
        <v>-</v>
      </c>
    </row>
    <row r="9" spans="1:31" x14ac:dyDescent="0.3">
      <c r="A9" s="4">
        <f>'Data Entry Sheet'!A115</f>
        <v>0</v>
      </c>
      <c r="B9" t="str">
        <f>IF((ISNUMBER('Data Entry Sheet'!C115)),'Data Entry Sheet'!C115,"-")</f>
        <v>-</v>
      </c>
      <c r="C9" t="str">
        <f>IF((ISNUMBER('Data Entry Sheet'!D115)),'Data Entry Sheet'!D115,"-")</f>
        <v>-</v>
      </c>
      <c r="D9" t="str">
        <f>IF((ISNUMBER('Data Entry Sheet'!E115)),'Data Entry Sheet'!E115,"-")</f>
        <v>-</v>
      </c>
      <c r="E9" t="str">
        <f>IF((ISNUMBER('Data Entry Sheet'!F115)),'Data Entry Sheet'!F115,"-")</f>
        <v>-</v>
      </c>
      <c r="F9" t="str">
        <f>IF((ISNUMBER('Data Entry Sheet'!G115)),'Data Entry Sheet'!G115,"-")</f>
        <v>-</v>
      </c>
      <c r="G9" t="str">
        <f>IF((ISNUMBER('Data Entry Sheet'!H115)),'Data Entry Sheet'!H115,"-")</f>
        <v>-</v>
      </c>
      <c r="H9" t="str">
        <f>IF((ISNUMBER('Data Entry Sheet'!I115)),'Data Entry Sheet'!I115,"-")</f>
        <v>-</v>
      </c>
      <c r="I9" t="str">
        <f>IF((ISNUMBER('Data Entry Sheet'!J115)),'Data Entry Sheet'!J115,"-")</f>
        <v>-</v>
      </c>
      <c r="J9" t="str">
        <f>IF((ISNUMBER('Data Entry Sheet'!K115)),'Data Entry Sheet'!K115,"-")</f>
        <v>-</v>
      </c>
      <c r="K9" t="str">
        <f>IF((ISNUMBER('Data Entry Sheet'!L115)),'Data Entry Sheet'!L115,"-")</f>
        <v>-</v>
      </c>
      <c r="L9" t="str">
        <f>IF((ISNUMBER('Data Entry Sheet'!M115)),'Data Entry Sheet'!M115,"-")</f>
        <v>-</v>
      </c>
      <c r="M9" t="str">
        <f>IF((ISNUMBER('Data Entry Sheet'!N115)),'Data Entry Sheet'!N115,"-")</f>
        <v>-</v>
      </c>
      <c r="N9" t="str">
        <f>IF((ISNUMBER('Data Entry Sheet'!O115)),'Data Entry Sheet'!O115,"-")</f>
        <v>-</v>
      </c>
      <c r="O9" t="str">
        <f>IF((ISNUMBER('Data Entry Sheet'!P115)),'Data Entry Sheet'!P115,"-")</f>
        <v>-</v>
      </c>
      <c r="P9" t="str">
        <f>IF((ISNUMBER('Data Entry Sheet'!Q115)),'Data Entry Sheet'!Q115,"-")</f>
        <v>-</v>
      </c>
      <c r="Q9" t="str">
        <f>IF((ISNUMBER('Data Entry Sheet'!R115)),'Data Entry Sheet'!R115,"-")</f>
        <v>-</v>
      </c>
      <c r="R9" t="str">
        <f>IF((ISNUMBER('Data Entry Sheet'!S115)),'Data Entry Sheet'!S115,"-")</f>
        <v>-</v>
      </c>
      <c r="S9" t="str">
        <f>IF((ISNUMBER('Data Entry Sheet'!T115)),'Data Entry Sheet'!T115,"-")</f>
        <v>-</v>
      </c>
      <c r="T9" t="str">
        <f>IF((ISNUMBER('Data Entry Sheet'!U115)),'Data Entry Sheet'!U115,"-")</f>
        <v>-</v>
      </c>
      <c r="U9" t="str">
        <f>IF((ISNUMBER('Data Entry Sheet'!V115)),'Data Entry Sheet'!V115,"-")</f>
        <v>-</v>
      </c>
      <c r="V9" t="str">
        <f>IF((ISNUMBER('Data Entry Sheet'!W115)),'Data Entry Sheet'!W115,"-")</f>
        <v>-</v>
      </c>
      <c r="W9" t="str">
        <f>IF((ISNUMBER('Data Entry Sheet'!X115)),'Data Entry Sheet'!X115,"-")</f>
        <v>-</v>
      </c>
      <c r="X9" t="str">
        <f>IF((ISNUMBER('Data Entry Sheet'!Y115)),'Data Entry Sheet'!Y115,"-")</f>
        <v>-</v>
      </c>
      <c r="Y9" t="str">
        <f>IF((ISNUMBER('Data Entry Sheet'!Z115)),'Data Entry Sheet'!Z115,"-")</f>
        <v>-</v>
      </c>
      <c r="Z9" t="str">
        <f>IF((ISNUMBER('Data Entry Sheet'!AA115)),'Data Entry Sheet'!AA115,"-")</f>
        <v>-</v>
      </c>
      <c r="AA9" t="str">
        <f>IF((ISNUMBER('Data Entry Sheet'!AB115)),'Data Entry Sheet'!AB115,"-")</f>
        <v>-</v>
      </c>
      <c r="AB9" t="str">
        <f>IF((ISNUMBER('Data Entry Sheet'!AC115)),'Data Entry Sheet'!AC115,"-")</f>
        <v>-</v>
      </c>
      <c r="AC9" t="str">
        <f>IF((ISNUMBER('Data Entry Sheet'!AD115)),'Data Entry Sheet'!AD115,"-")</f>
        <v>-</v>
      </c>
      <c r="AD9" t="str">
        <f>IF((ISNUMBER('Data Entry Sheet'!AE115)),'Data Entry Sheet'!AE115,"-")</f>
        <v>-</v>
      </c>
      <c r="AE9" t="str">
        <f>IF((ISNUMBER('Data Entry Sheet'!AF115)),'Data Entry Sheet'!AF115,"-")</f>
        <v>-</v>
      </c>
    </row>
    <row r="10" spans="1:31" x14ac:dyDescent="0.3">
      <c r="A10" s="4">
        <f>'Data Entry Sheet'!A116</f>
        <v>0</v>
      </c>
      <c r="B10" t="str">
        <f>IF((ISNUMBER('Data Entry Sheet'!C116)),'Data Entry Sheet'!C116,"-")</f>
        <v>-</v>
      </c>
      <c r="C10" t="str">
        <f>IF((ISNUMBER('Data Entry Sheet'!D116)),'Data Entry Sheet'!D116,"-")</f>
        <v>-</v>
      </c>
      <c r="D10" t="str">
        <f>IF((ISNUMBER('Data Entry Sheet'!E116)),'Data Entry Sheet'!E116,"-")</f>
        <v>-</v>
      </c>
      <c r="E10" t="str">
        <f>IF((ISNUMBER('Data Entry Sheet'!F116)),'Data Entry Sheet'!F116,"-")</f>
        <v>-</v>
      </c>
      <c r="F10" t="str">
        <f>IF((ISNUMBER('Data Entry Sheet'!G116)),'Data Entry Sheet'!G116,"-")</f>
        <v>-</v>
      </c>
      <c r="G10" t="str">
        <f>IF((ISNUMBER('Data Entry Sheet'!H116)),'Data Entry Sheet'!H116,"-")</f>
        <v>-</v>
      </c>
      <c r="H10" t="str">
        <f>IF((ISNUMBER('Data Entry Sheet'!I116)),'Data Entry Sheet'!I116,"-")</f>
        <v>-</v>
      </c>
      <c r="I10" t="str">
        <f>IF((ISNUMBER('Data Entry Sheet'!J116)),'Data Entry Sheet'!J116,"-")</f>
        <v>-</v>
      </c>
      <c r="J10" t="str">
        <f>IF((ISNUMBER('Data Entry Sheet'!K116)),'Data Entry Sheet'!K116,"-")</f>
        <v>-</v>
      </c>
      <c r="K10" t="str">
        <f>IF((ISNUMBER('Data Entry Sheet'!L116)),'Data Entry Sheet'!L116,"-")</f>
        <v>-</v>
      </c>
      <c r="L10" t="str">
        <f>IF((ISNUMBER('Data Entry Sheet'!M116)),'Data Entry Sheet'!M116,"-")</f>
        <v>-</v>
      </c>
      <c r="M10" t="str">
        <f>IF((ISNUMBER('Data Entry Sheet'!N116)),'Data Entry Sheet'!N116,"-")</f>
        <v>-</v>
      </c>
      <c r="N10" t="str">
        <f>IF((ISNUMBER('Data Entry Sheet'!O116)),'Data Entry Sheet'!O116,"-")</f>
        <v>-</v>
      </c>
      <c r="O10" t="str">
        <f>IF((ISNUMBER('Data Entry Sheet'!P116)),'Data Entry Sheet'!P116,"-")</f>
        <v>-</v>
      </c>
      <c r="P10" t="str">
        <f>IF((ISNUMBER('Data Entry Sheet'!Q116)),'Data Entry Sheet'!Q116,"-")</f>
        <v>-</v>
      </c>
      <c r="Q10" t="str">
        <f>IF((ISNUMBER('Data Entry Sheet'!R116)),'Data Entry Sheet'!R116,"-")</f>
        <v>-</v>
      </c>
      <c r="R10" t="str">
        <f>IF((ISNUMBER('Data Entry Sheet'!S116)),'Data Entry Sheet'!S116,"-")</f>
        <v>-</v>
      </c>
      <c r="S10" t="str">
        <f>IF((ISNUMBER('Data Entry Sheet'!T116)),'Data Entry Sheet'!T116,"-")</f>
        <v>-</v>
      </c>
      <c r="T10" t="str">
        <f>IF((ISNUMBER('Data Entry Sheet'!U116)),'Data Entry Sheet'!U116,"-")</f>
        <v>-</v>
      </c>
      <c r="U10" t="str">
        <f>IF((ISNUMBER('Data Entry Sheet'!V116)),'Data Entry Sheet'!V116,"-")</f>
        <v>-</v>
      </c>
      <c r="V10" t="str">
        <f>IF((ISNUMBER('Data Entry Sheet'!W116)),'Data Entry Sheet'!W116,"-")</f>
        <v>-</v>
      </c>
      <c r="W10" t="str">
        <f>IF((ISNUMBER('Data Entry Sheet'!X116)),'Data Entry Sheet'!X116,"-")</f>
        <v>-</v>
      </c>
      <c r="X10" t="str">
        <f>IF((ISNUMBER('Data Entry Sheet'!Y116)),'Data Entry Sheet'!Y116,"-")</f>
        <v>-</v>
      </c>
      <c r="Y10" t="str">
        <f>IF((ISNUMBER('Data Entry Sheet'!Z116)),'Data Entry Sheet'!Z116,"-")</f>
        <v>-</v>
      </c>
      <c r="Z10" t="str">
        <f>IF((ISNUMBER('Data Entry Sheet'!AA116)),'Data Entry Sheet'!AA116,"-")</f>
        <v>-</v>
      </c>
      <c r="AA10" t="str">
        <f>IF((ISNUMBER('Data Entry Sheet'!AB116)),'Data Entry Sheet'!AB116,"-")</f>
        <v>-</v>
      </c>
      <c r="AB10" t="str">
        <f>IF((ISNUMBER('Data Entry Sheet'!AC116)),'Data Entry Sheet'!AC116,"-")</f>
        <v>-</v>
      </c>
      <c r="AC10" t="str">
        <f>IF((ISNUMBER('Data Entry Sheet'!AD116)),'Data Entry Sheet'!AD116,"-")</f>
        <v>-</v>
      </c>
      <c r="AD10" t="str">
        <f>IF((ISNUMBER('Data Entry Sheet'!AE116)),'Data Entry Sheet'!AE116,"-")</f>
        <v>-</v>
      </c>
      <c r="AE10" t="str">
        <f>IF((ISNUMBER('Data Entry Sheet'!AF116)),'Data Entry Sheet'!AF116,"-")</f>
        <v>-</v>
      </c>
    </row>
    <row r="11" spans="1:31" x14ac:dyDescent="0.3">
      <c r="A11" s="4">
        <f>'Data Entry Sheet'!A117</f>
        <v>0</v>
      </c>
      <c r="B11" t="str">
        <f>IF((ISNUMBER('Data Entry Sheet'!C117)),'Data Entry Sheet'!C117,"-")</f>
        <v>-</v>
      </c>
      <c r="C11" t="str">
        <f>IF((ISNUMBER('Data Entry Sheet'!D117)),'Data Entry Sheet'!D117,"-")</f>
        <v>-</v>
      </c>
      <c r="D11" t="str">
        <f>IF((ISNUMBER('Data Entry Sheet'!E117)),'Data Entry Sheet'!E117,"-")</f>
        <v>-</v>
      </c>
      <c r="E11" t="str">
        <f>IF((ISNUMBER('Data Entry Sheet'!F117)),'Data Entry Sheet'!F117,"-")</f>
        <v>-</v>
      </c>
      <c r="F11" t="str">
        <f>IF((ISNUMBER('Data Entry Sheet'!G117)),'Data Entry Sheet'!G117,"-")</f>
        <v>-</v>
      </c>
      <c r="G11" t="str">
        <f>IF((ISNUMBER('Data Entry Sheet'!H117)),'Data Entry Sheet'!H117,"-")</f>
        <v>-</v>
      </c>
      <c r="H11" t="str">
        <f>IF((ISNUMBER('Data Entry Sheet'!I117)),'Data Entry Sheet'!I117,"-")</f>
        <v>-</v>
      </c>
      <c r="I11" t="str">
        <f>IF((ISNUMBER('Data Entry Sheet'!J117)),'Data Entry Sheet'!J117,"-")</f>
        <v>-</v>
      </c>
      <c r="J11" t="str">
        <f>IF((ISNUMBER('Data Entry Sheet'!K117)),'Data Entry Sheet'!K117,"-")</f>
        <v>-</v>
      </c>
      <c r="K11" t="str">
        <f>IF((ISNUMBER('Data Entry Sheet'!L117)),'Data Entry Sheet'!L117,"-")</f>
        <v>-</v>
      </c>
      <c r="L11" t="str">
        <f>IF((ISNUMBER('Data Entry Sheet'!M117)),'Data Entry Sheet'!M117,"-")</f>
        <v>-</v>
      </c>
      <c r="M11" t="str">
        <f>IF((ISNUMBER('Data Entry Sheet'!N117)),'Data Entry Sheet'!N117,"-")</f>
        <v>-</v>
      </c>
      <c r="N11" t="str">
        <f>IF((ISNUMBER('Data Entry Sheet'!O117)),'Data Entry Sheet'!O117,"-")</f>
        <v>-</v>
      </c>
      <c r="O11" t="str">
        <f>IF((ISNUMBER('Data Entry Sheet'!P117)),'Data Entry Sheet'!P117,"-")</f>
        <v>-</v>
      </c>
      <c r="P11" t="str">
        <f>IF((ISNUMBER('Data Entry Sheet'!Q117)),'Data Entry Sheet'!Q117,"-")</f>
        <v>-</v>
      </c>
      <c r="Q11" t="str">
        <f>IF((ISNUMBER('Data Entry Sheet'!R117)),'Data Entry Sheet'!R117,"-")</f>
        <v>-</v>
      </c>
      <c r="R11" t="str">
        <f>IF((ISNUMBER('Data Entry Sheet'!S117)),'Data Entry Sheet'!S117,"-")</f>
        <v>-</v>
      </c>
      <c r="S11" t="str">
        <f>IF((ISNUMBER('Data Entry Sheet'!T117)),'Data Entry Sheet'!T117,"-")</f>
        <v>-</v>
      </c>
      <c r="T11" t="str">
        <f>IF((ISNUMBER('Data Entry Sheet'!U117)),'Data Entry Sheet'!U117,"-")</f>
        <v>-</v>
      </c>
      <c r="U11" t="str">
        <f>IF((ISNUMBER('Data Entry Sheet'!V117)),'Data Entry Sheet'!V117,"-")</f>
        <v>-</v>
      </c>
      <c r="V11" t="str">
        <f>IF((ISNUMBER('Data Entry Sheet'!W117)),'Data Entry Sheet'!W117,"-")</f>
        <v>-</v>
      </c>
      <c r="W11" t="str">
        <f>IF((ISNUMBER('Data Entry Sheet'!X117)),'Data Entry Sheet'!X117,"-")</f>
        <v>-</v>
      </c>
      <c r="X11" t="str">
        <f>IF((ISNUMBER('Data Entry Sheet'!Y117)),'Data Entry Sheet'!Y117,"-")</f>
        <v>-</v>
      </c>
      <c r="Y11" t="str">
        <f>IF((ISNUMBER('Data Entry Sheet'!Z117)),'Data Entry Sheet'!Z117,"-")</f>
        <v>-</v>
      </c>
      <c r="Z11" t="str">
        <f>IF((ISNUMBER('Data Entry Sheet'!AA117)),'Data Entry Sheet'!AA117,"-")</f>
        <v>-</v>
      </c>
      <c r="AA11" t="str">
        <f>IF((ISNUMBER('Data Entry Sheet'!AB117)),'Data Entry Sheet'!AB117,"-")</f>
        <v>-</v>
      </c>
      <c r="AB11" t="str">
        <f>IF((ISNUMBER('Data Entry Sheet'!AC117)),'Data Entry Sheet'!AC117,"-")</f>
        <v>-</v>
      </c>
      <c r="AC11" t="str">
        <f>IF((ISNUMBER('Data Entry Sheet'!AD117)),'Data Entry Sheet'!AD117,"-")</f>
        <v>-</v>
      </c>
      <c r="AD11" t="str">
        <f>IF((ISNUMBER('Data Entry Sheet'!AE117)),'Data Entry Sheet'!AE117,"-")</f>
        <v>-</v>
      </c>
      <c r="AE11" t="str">
        <f>IF((ISNUMBER('Data Entry Sheet'!AF117)),'Data Entry Sheet'!AF117,"-")</f>
        <v>-</v>
      </c>
    </row>
    <row r="12" spans="1:31" x14ac:dyDescent="0.3">
      <c r="A12" s="4">
        <f>'Data Entry Sheet'!A118</f>
        <v>0</v>
      </c>
      <c r="B12" t="str">
        <f>IF((ISNUMBER('Data Entry Sheet'!C118)),'Data Entry Sheet'!C118,"-")</f>
        <v>-</v>
      </c>
      <c r="C12" t="str">
        <f>IF((ISNUMBER('Data Entry Sheet'!D118)),'Data Entry Sheet'!D118,"-")</f>
        <v>-</v>
      </c>
      <c r="D12" t="str">
        <f>IF((ISNUMBER('Data Entry Sheet'!E118)),'Data Entry Sheet'!E118,"-")</f>
        <v>-</v>
      </c>
      <c r="E12" t="str">
        <f>IF((ISNUMBER('Data Entry Sheet'!F118)),'Data Entry Sheet'!F118,"-")</f>
        <v>-</v>
      </c>
      <c r="F12" t="str">
        <f>IF((ISNUMBER('Data Entry Sheet'!G118)),'Data Entry Sheet'!G118,"-")</f>
        <v>-</v>
      </c>
      <c r="G12" t="str">
        <f>IF((ISNUMBER('Data Entry Sheet'!H118)),'Data Entry Sheet'!H118,"-")</f>
        <v>-</v>
      </c>
      <c r="H12" t="str">
        <f>IF((ISNUMBER('Data Entry Sheet'!I118)),'Data Entry Sheet'!I118,"-")</f>
        <v>-</v>
      </c>
      <c r="I12" t="str">
        <f>IF((ISNUMBER('Data Entry Sheet'!J118)),'Data Entry Sheet'!J118,"-")</f>
        <v>-</v>
      </c>
      <c r="J12" t="str">
        <f>IF((ISNUMBER('Data Entry Sheet'!K118)),'Data Entry Sheet'!K118,"-")</f>
        <v>-</v>
      </c>
      <c r="K12" t="str">
        <f>IF((ISNUMBER('Data Entry Sheet'!L118)),'Data Entry Sheet'!L118,"-")</f>
        <v>-</v>
      </c>
      <c r="L12" t="str">
        <f>IF((ISNUMBER('Data Entry Sheet'!M118)),'Data Entry Sheet'!M118,"-")</f>
        <v>-</v>
      </c>
      <c r="M12" t="str">
        <f>IF((ISNUMBER('Data Entry Sheet'!N118)),'Data Entry Sheet'!N118,"-")</f>
        <v>-</v>
      </c>
      <c r="N12" t="str">
        <f>IF((ISNUMBER('Data Entry Sheet'!O118)),'Data Entry Sheet'!O118,"-")</f>
        <v>-</v>
      </c>
      <c r="O12" t="str">
        <f>IF((ISNUMBER('Data Entry Sheet'!P118)),'Data Entry Sheet'!P118,"-")</f>
        <v>-</v>
      </c>
      <c r="P12" t="str">
        <f>IF((ISNUMBER('Data Entry Sheet'!Q118)),'Data Entry Sheet'!Q118,"-")</f>
        <v>-</v>
      </c>
      <c r="Q12" t="str">
        <f>IF((ISNUMBER('Data Entry Sheet'!R118)),'Data Entry Sheet'!R118,"-")</f>
        <v>-</v>
      </c>
      <c r="R12" t="str">
        <f>IF((ISNUMBER('Data Entry Sheet'!S118)),'Data Entry Sheet'!S118,"-")</f>
        <v>-</v>
      </c>
      <c r="S12" t="str">
        <f>IF((ISNUMBER('Data Entry Sheet'!T118)),'Data Entry Sheet'!T118,"-")</f>
        <v>-</v>
      </c>
      <c r="T12" t="str">
        <f>IF((ISNUMBER('Data Entry Sheet'!U118)),'Data Entry Sheet'!U118,"-")</f>
        <v>-</v>
      </c>
      <c r="U12" t="str">
        <f>IF((ISNUMBER('Data Entry Sheet'!V118)),'Data Entry Sheet'!V118,"-")</f>
        <v>-</v>
      </c>
      <c r="V12" t="str">
        <f>IF((ISNUMBER('Data Entry Sheet'!W118)),'Data Entry Sheet'!W118,"-")</f>
        <v>-</v>
      </c>
      <c r="W12" t="str">
        <f>IF((ISNUMBER('Data Entry Sheet'!X118)),'Data Entry Sheet'!X118,"-")</f>
        <v>-</v>
      </c>
      <c r="X12" t="str">
        <f>IF((ISNUMBER('Data Entry Sheet'!Y118)),'Data Entry Sheet'!Y118,"-")</f>
        <v>-</v>
      </c>
      <c r="Y12" t="str">
        <f>IF((ISNUMBER('Data Entry Sheet'!Z118)),'Data Entry Sheet'!Z118,"-")</f>
        <v>-</v>
      </c>
      <c r="Z12" t="str">
        <f>IF((ISNUMBER('Data Entry Sheet'!AA118)),'Data Entry Sheet'!AA118,"-")</f>
        <v>-</v>
      </c>
      <c r="AA12" t="str">
        <f>IF((ISNUMBER('Data Entry Sheet'!AB118)),'Data Entry Sheet'!AB118,"-")</f>
        <v>-</v>
      </c>
      <c r="AB12" t="str">
        <f>IF((ISNUMBER('Data Entry Sheet'!AC118)),'Data Entry Sheet'!AC118,"-")</f>
        <v>-</v>
      </c>
      <c r="AC12" t="str">
        <f>IF((ISNUMBER('Data Entry Sheet'!AD118)),'Data Entry Sheet'!AD118,"-")</f>
        <v>-</v>
      </c>
      <c r="AD12" t="str">
        <f>IF((ISNUMBER('Data Entry Sheet'!AE118)),'Data Entry Sheet'!AE118,"-")</f>
        <v>-</v>
      </c>
      <c r="AE12" t="str">
        <f>IF((ISNUMBER('Data Entry Sheet'!AF118)),'Data Entry Sheet'!AF118,"-")</f>
        <v>-</v>
      </c>
    </row>
    <row r="13" spans="1:31" x14ac:dyDescent="0.3">
      <c r="A13" s="4">
        <f>'Data Entry Sheet'!A119</f>
        <v>0</v>
      </c>
      <c r="B13" t="str">
        <f>IF((ISNUMBER('Data Entry Sheet'!C119)),'Data Entry Sheet'!C119,"-")</f>
        <v>-</v>
      </c>
      <c r="C13" t="str">
        <f>IF((ISNUMBER('Data Entry Sheet'!D119)),'Data Entry Sheet'!D119,"-")</f>
        <v>-</v>
      </c>
      <c r="D13" t="str">
        <f>IF((ISNUMBER('Data Entry Sheet'!E119)),'Data Entry Sheet'!E119,"-")</f>
        <v>-</v>
      </c>
      <c r="E13" t="str">
        <f>IF((ISNUMBER('Data Entry Sheet'!F119)),'Data Entry Sheet'!F119,"-")</f>
        <v>-</v>
      </c>
      <c r="F13" t="str">
        <f>IF((ISNUMBER('Data Entry Sheet'!G119)),'Data Entry Sheet'!G119,"-")</f>
        <v>-</v>
      </c>
      <c r="G13" t="str">
        <f>IF((ISNUMBER('Data Entry Sheet'!H119)),'Data Entry Sheet'!H119,"-")</f>
        <v>-</v>
      </c>
      <c r="H13" t="str">
        <f>IF((ISNUMBER('Data Entry Sheet'!I119)),'Data Entry Sheet'!I119,"-")</f>
        <v>-</v>
      </c>
      <c r="I13" t="str">
        <f>IF((ISNUMBER('Data Entry Sheet'!J119)),'Data Entry Sheet'!J119,"-")</f>
        <v>-</v>
      </c>
      <c r="J13" t="str">
        <f>IF((ISNUMBER('Data Entry Sheet'!K119)),'Data Entry Sheet'!K119,"-")</f>
        <v>-</v>
      </c>
      <c r="K13" t="str">
        <f>IF((ISNUMBER('Data Entry Sheet'!L119)),'Data Entry Sheet'!L119,"-")</f>
        <v>-</v>
      </c>
      <c r="L13" t="str">
        <f>IF((ISNUMBER('Data Entry Sheet'!M119)),'Data Entry Sheet'!M119,"-")</f>
        <v>-</v>
      </c>
      <c r="M13" t="str">
        <f>IF((ISNUMBER('Data Entry Sheet'!N119)),'Data Entry Sheet'!N119,"-")</f>
        <v>-</v>
      </c>
      <c r="N13" t="str">
        <f>IF((ISNUMBER('Data Entry Sheet'!O119)),'Data Entry Sheet'!O119,"-")</f>
        <v>-</v>
      </c>
      <c r="O13" t="str">
        <f>IF((ISNUMBER('Data Entry Sheet'!P119)),'Data Entry Sheet'!P119,"-")</f>
        <v>-</v>
      </c>
      <c r="P13" t="str">
        <f>IF((ISNUMBER('Data Entry Sheet'!Q119)),'Data Entry Sheet'!Q119,"-")</f>
        <v>-</v>
      </c>
      <c r="Q13" t="str">
        <f>IF((ISNUMBER('Data Entry Sheet'!R119)),'Data Entry Sheet'!R119,"-")</f>
        <v>-</v>
      </c>
      <c r="R13" t="str">
        <f>IF((ISNUMBER('Data Entry Sheet'!S119)),'Data Entry Sheet'!S119,"-")</f>
        <v>-</v>
      </c>
      <c r="S13" t="str">
        <f>IF((ISNUMBER('Data Entry Sheet'!T119)),'Data Entry Sheet'!T119,"-")</f>
        <v>-</v>
      </c>
      <c r="T13" t="str">
        <f>IF((ISNUMBER('Data Entry Sheet'!U119)),'Data Entry Sheet'!U119,"-")</f>
        <v>-</v>
      </c>
      <c r="U13" t="str">
        <f>IF((ISNUMBER('Data Entry Sheet'!V119)),'Data Entry Sheet'!V119,"-")</f>
        <v>-</v>
      </c>
      <c r="V13" t="str">
        <f>IF((ISNUMBER('Data Entry Sheet'!W119)),'Data Entry Sheet'!W119,"-")</f>
        <v>-</v>
      </c>
      <c r="W13" t="str">
        <f>IF((ISNUMBER('Data Entry Sheet'!X119)),'Data Entry Sheet'!X119,"-")</f>
        <v>-</v>
      </c>
      <c r="X13" t="str">
        <f>IF((ISNUMBER('Data Entry Sheet'!Y119)),'Data Entry Sheet'!Y119,"-")</f>
        <v>-</v>
      </c>
      <c r="Y13" t="str">
        <f>IF((ISNUMBER('Data Entry Sheet'!Z119)),'Data Entry Sheet'!Z119,"-")</f>
        <v>-</v>
      </c>
      <c r="Z13" t="str">
        <f>IF((ISNUMBER('Data Entry Sheet'!AA119)),'Data Entry Sheet'!AA119,"-")</f>
        <v>-</v>
      </c>
      <c r="AA13" t="str">
        <f>IF((ISNUMBER('Data Entry Sheet'!AB119)),'Data Entry Sheet'!AB119,"-")</f>
        <v>-</v>
      </c>
      <c r="AB13" t="str">
        <f>IF((ISNUMBER('Data Entry Sheet'!AC119)),'Data Entry Sheet'!AC119,"-")</f>
        <v>-</v>
      </c>
      <c r="AC13" t="str">
        <f>IF((ISNUMBER('Data Entry Sheet'!AD119)),'Data Entry Sheet'!AD119,"-")</f>
        <v>-</v>
      </c>
      <c r="AD13" t="str">
        <f>IF((ISNUMBER('Data Entry Sheet'!AE119)),'Data Entry Sheet'!AE119,"-")</f>
        <v>-</v>
      </c>
      <c r="AE13" t="str">
        <f>IF((ISNUMBER('Data Entry Sheet'!AF119)),'Data Entry Sheet'!AF119,"-")</f>
        <v>-</v>
      </c>
    </row>
    <row r="14" spans="1:31" x14ac:dyDescent="0.3">
      <c r="A14" s="4">
        <f>'Data Entry Sheet'!A120</f>
        <v>0</v>
      </c>
      <c r="B14" t="str">
        <f>IF((ISNUMBER('Data Entry Sheet'!C120)),'Data Entry Sheet'!C120,"-")</f>
        <v>-</v>
      </c>
      <c r="C14" t="str">
        <f>IF((ISNUMBER('Data Entry Sheet'!D120)),'Data Entry Sheet'!D120,"-")</f>
        <v>-</v>
      </c>
      <c r="D14" t="str">
        <f>IF((ISNUMBER('Data Entry Sheet'!E120)),'Data Entry Sheet'!E120,"-")</f>
        <v>-</v>
      </c>
      <c r="E14" t="str">
        <f>IF((ISNUMBER('Data Entry Sheet'!F120)),'Data Entry Sheet'!F120,"-")</f>
        <v>-</v>
      </c>
      <c r="F14" t="str">
        <f>IF((ISNUMBER('Data Entry Sheet'!G120)),'Data Entry Sheet'!G120,"-")</f>
        <v>-</v>
      </c>
      <c r="G14" t="str">
        <f>IF((ISNUMBER('Data Entry Sheet'!H120)),'Data Entry Sheet'!H120,"-")</f>
        <v>-</v>
      </c>
      <c r="H14" t="str">
        <f>IF((ISNUMBER('Data Entry Sheet'!I120)),'Data Entry Sheet'!I120,"-")</f>
        <v>-</v>
      </c>
      <c r="I14" t="str">
        <f>IF((ISNUMBER('Data Entry Sheet'!J120)),'Data Entry Sheet'!J120,"-")</f>
        <v>-</v>
      </c>
      <c r="J14" t="str">
        <f>IF((ISNUMBER('Data Entry Sheet'!K120)),'Data Entry Sheet'!K120,"-")</f>
        <v>-</v>
      </c>
      <c r="K14" t="str">
        <f>IF((ISNUMBER('Data Entry Sheet'!L120)),'Data Entry Sheet'!L120,"-")</f>
        <v>-</v>
      </c>
      <c r="L14" t="str">
        <f>IF((ISNUMBER('Data Entry Sheet'!M120)),'Data Entry Sheet'!M120,"-")</f>
        <v>-</v>
      </c>
      <c r="M14" t="str">
        <f>IF((ISNUMBER('Data Entry Sheet'!N120)),'Data Entry Sheet'!N120,"-")</f>
        <v>-</v>
      </c>
      <c r="N14" t="str">
        <f>IF((ISNUMBER('Data Entry Sheet'!O120)),'Data Entry Sheet'!O120,"-")</f>
        <v>-</v>
      </c>
      <c r="O14" t="str">
        <f>IF((ISNUMBER('Data Entry Sheet'!P120)),'Data Entry Sheet'!P120,"-")</f>
        <v>-</v>
      </c>
      <c r="P14" t="str">
        <f>IF((ISNUMBER('Data Entry Sheet'!Q120)),'Data Entry Sheet'!Q120,"-")</f>
        <v>-</v>
      </c>
      <c r="Q14" t="str">
        <f>IF((ISNUMBER('Data Entry Sheet'!R120)),'Data Entry Sheet'!R120,"-")</f>
        <v>-</v>
      </c>
      <c r="R14" t="str">
        <f>IF((ISNUMBER('Data Entry Sheet'!S120)),'Data Entry Sheet'!S120,"-")</f>
        <v>-</v>
      </c>
      <c r="S14" t="str">
        <f>IF((ISNUMBER('Data Entry Sheet'!T120)),'Data Entry Sheet'!T120,"-")</f>
        <v>-</v>
      </c>
      <c r="T14" t="str">
        <f>IF((ISNUMBER('Data Entry Sheet'!U120)),'Data Entry Sheet'!U120,"-")</f>
        <v>-</v>
      </c>
      <c r="U14" t="str">
        <f>IF((ISNUMBER('Data Entry Sheet'!V120)),'Data Entry Sheet'!V120,"-")</f>
        <v>-</v>
      </c>
      <c r="V14" t="str">
        <f>IF((ISNUMBER('Data Entry Sheet'!W120)),'Data Entry Sheet'!W120,"-")</f>
        <v>-</v>
      </c>
      <c r="W14" t="str">
        <f>IF((ISNUMBER('Data Entry Sheet'!X120)),'Data Entry Sheet'!X120,"-")</f>
        <v>-</v>
      </c>
      <c r="X14" t="str">
        <f>IF((ISNUMBER('Data Entry Sheet'!Y120)),'Data Entry Sheet'!Y120,"-")</f>
        <v>-</v>
      </c>
      <c r="Y14" t="str">
        <f>IF((ISNUMBER('Data Entry Sheet'!Z120)),'Data Entry Sheet'!Z120,"-")</f>
        <v>-</v>
      </c>
      <c r="Z14" t="str">
        <f>IF((ISNUMBER('Data Entry Sheet'!AA120)),'Data Entry Sheet'!AA120,"-")</f>
        <v>-</v>
      </c>
      <c r="AA14" t="str">
        <f>IF((ISNUMBER('Data Entry Sheet'!AB120)),'Data Entry Sheet'!AB120,"-")</f>
        <v>-</v>
      </c>
      <c r="AB14" t="str">
        <f>IF((ISNUMBER('Data Entry Sheet'!AC120)),'Data Entry Sheet'!AC120,"-")</f>
        <v>-</v>
      </c>
      <c r="AC14" t="str">
        <f>IF((ISNUMBER('Data Entry Sheet'!AD120)),'Data Entry Sheet'!AD120,"-")</f>
        <v>-</v>
      </c>
      <c r="AD14" t="str">
        <f>IF((ISNUMBER('Data Entry Sheet'!AE120)),'Data Entry Sheet'!AE120,"-")</f>
        <v>-</v>
      </c>
      <c r="AE14" t="str">
        <f>IF((ISNUMBER('Data Entry Sheet'!AF120)),'Data Entry Sheet'!AF120,"-")</f>
        <v>-</v>
      </c>
    </row>
    <row r="15" spans="1:31" x14ac:dyDescent="0.3">
      <c r="A15" s="4">
        <f>'Data Entry Sheet'!A121</f>
        <v>0</v>
      </c>
      <c r="B15" t="str">
        <f>IF((ISNUMBER('Data Entry Sheet'!C121)),'Data Entry Sheet'!C121,"-")</f>
        <v>-</v>
      </c>
      <c r="C15" t="str">
        <f>IF((ISNUMBER('Data Entry Sheet'!D121)),'Data Entry Sheet'!D121,"-")</f>
        <v>-</v>
      </c>
      <c r="D15" t="str">
        <f>IF((ISNUMBER('Data Entry Sheet'!E121)),'Data Entry Sheet'!E121,"-")</f>
        <v>-</v>
      </c>
      <c r="E15" t="str">
        <f>IF((ISNUMBER('Data Entry Sheet'!F121)),'Data Entry Sheet'!F121,"-")</f>
        <v>-</v>
      </c>
      <c r="F15" t="str">
        <f>IF((ISNUMBER('Data Entry Sheet'!G121)),'Data Entry Sheet'!G121,"-")</f>
        <v>-</v>
      </c>
      <c r="G15" t="str">
        <f>IF((ISNUMBER('Data Entry Sheet'!H121)),'Data Entry Sheet'!H121,"-")</f>
        <v>-</v>
      </c>
      <c r="H15" t="str">
        <f>IF((ISNUMBER('Data Entry Sheet'!I121)),'Data Entry Sheet'!I121,"-")</f>
        <v>-</v>
      </c>
      <c r="I15" t="str">
        <f>IF((ISNUMBER('Data Entry Sheet'!J121)),'Data Entry Sheet'!J121,"-")</f>
        <v>-</v>
      </c>
      <c r="J15" t="str">
        <f>IF((ISNUMBER('Data Entry Sheet'!K121)),'Data Entry Sheet'!K121,"-")</f>
        <v>-</v>
      </c>
      <c r="K15" t="str">
        <f>IF((ISNUMBER('Data Entry Sheet'!L121)),'Data Entry Sheet'!L121,"-")</f>
        <v>-</v>
      </c>
      <c r="L15" t="str">
        <f>IF((ISNUMBER('Data Entry Sheet'!M121)),'Data Entry Sheet'!M121,"-")</f>
        <v>-</v>
      </c>
      <c r="M15" t="str">
        <f>IF((ISNUMBER('Data Entry Sheet'!N121)),'Data Entry Sheet'!N121,"-")</f>
        <v>-</v>
      </c>
      <c r="N15" t="str">
        <f>IF((ISNUMBER('Data Entry Sheet'!O121)),'Data Entry Sheet'!O121,"-")</f>
        <v>-</v>
      </c>
      <c r="O15" t="str">
        <f>IF((ISNUMBER('Data Entry Sheet'!P121)),'Data Entry Sheet'!P121,"-")</f>
        <v>-</v>
      </c>
      <c r="P15" t="str">
        <f>IF((ISNUMBER('Data Entry Sheet'!Q121)),'Data Entry Sheet'!Q121,"-")</f>
        <v>-</v>
      </c>
      <c r="Q15" t="str">
        <f>IF((ISNUMBER('Data Entry Sheet'!R121)),'Data Entry Sheet'!R121,"-")</f>
        <v>-</v>
      </c>
      <c r="R15" t="str">
        <f>IF((ISNUMBER('Data Entry Sheet'!S121)),'Data Entry Sheet'!S121,"-")</f>
        <v>-</v>
      </c>
      <c r="S15" t="str">
        <f>IF((ISNUMBER('Data Entry Sheet'!T121)),'Data Entry Sheet'!T121,"-")</f>
        <v>-</v>
      </c>
      <c r="T15" t="str">
        <f>IF((ISNUMBER('Data Entry Sheet'!U121)),'Data Entry Sheet'!U121,"-")</f>
        <v>-</v>
      </c>
      <c r="U15" t="str">
        <f>IF((ISNUMBER('Data Entry Sheet'!V121)),'Data Entry Sheet'!V121,"-")</f>
        <v>-</v>
      </c>
      <c r="V15" t="str">
        <f>IF((ISNUMBER('Data Entry Sheet'!W121)),'Data Entry Sheet'!W121,"-")</f>
        <v>-</v>
      </c>
      <c r="W15" t="str">
        <f>IF((ISNUMBER('Data Entry Sheet'!X121)),'Data Entry Sheet'!X121,"-")</f>
        <v>-</v>
      </c>
      <c r="X15" t="str">
        <f>IF((ISNUMBER('Data Entry Sheet'!Y121)),'Data Entry Sheet'!Y121,"-")</f>
        <v>-</v>
      </c>
      <c r="Y15" t="str">
        <f>IF((ISNUMBER('Data Entry Sheet'!Z121)),'Data Entry Sheet'!Z121,"-")</f>
        <v>-</v>
      </c>
      <c r="Z15" t="str">
        <f>IF((ISNUMBER('Data Entry Sheet'!AA121)),'Data Entry Sheet'!AA121,"-")</f>
        <v>-</v>
      </c>
      <c r="AA15" t="str">
        <f>IF((ISNUMBER('Data Entry Sheet'!AB121)),'Data Entry Sheet'!AB121,"-")</f>
        <v>-</v>
      </c>
      <c r="AB15" t="str">
        <f>IF((ISNUMBER('Data Entry Sheet'!AC121)),'Data Entry Sheet'!AC121,"-")</f>
        <v>-</v>
      </c>
      <c r="AC15" t="str">
        <f>IF((ISNUMBER('Data Entry Sheet'!AD121)),'Data Entry Sheet'!AD121,"-")</f>
        <v>-</v>
      </c>
      <c r="AD15" t="str">
        <f>IF((ISNUMBER('Data Entry Sheet'!AE121)),'Data Entry Sheet'!AE121,"-")</f>
        <v>-</v>
      </c>
      <c r="AE15" t="str">
        <f>IF((ISNUMBER('Data Entry Sheet'!AF121)),'Data Entry Sheet'!AF121,"-")</f>
        <v>-</v>
      </c>
    </row>
    <row r="16" spans="1:31" x14ac:dyDescent="0.3">
      <c r="A16" s="4">
        <f>'Data Entry Sheet'!A122</f>
        <v>0</v>
      </c>
      <c r="B16" t="str">
        <f>IF((ISNUMBER('Data Entry Sheet'!C122)),'Data Entry Sheet'!C122,"-")</f>
        <v>-</v>
      </c>
      <c r="C16" t="str">
        <f>IF((ISNUMBER('Data Entry Sheet'!D122)),'Data Entry Sheet'!D122,"-")</f>
        <v>-</v>
      </c>
      <c r="D16" t="str">
        <f>IF((ISNUMBER('Data Entry Sheet'!E122)),'Data Entry Sheet'!E122,"-")</f>
        <v>-</v>
      </c>
      <c r="E16" t="str">
        <f>IF((ISNUMBER('Data Entry Sheet'!F122)),'Data Entry Sheet'!F122,"-")</f>
        <v>-</v>
      </c>
      <c r="F16" t="str">
        <f>IF((ISNUMBER('Data Entry Sheet'!G122)),'Data Entry Sheet'!G122,"-")</f>
        <v>-</v>
      </c>
      <c r="G16" t="str">
        <f>IF((ISNUMBER('Data Entry Sheet'!H122)),'Data Entry Sheet'!H122,"-")</f>
        <v>-</v>
      </c>
      <c r="H16" t="str">
        <f>IF((ISNUMBER('Data Entry Sheet'!I122)),'Data Entry Sheet'!I122,"-")</f>
        <v>-</v>
      </c>
      <c r="I16" t="str">
        <f>IF((ISNUMBER('Data Entry Sheet'!J122)),'Data Entry Sheet'!J122,"-")</f>
        <v>-</v>
      </c>
      <c r="J16" t="str">
        <f>IF((ISNUMBER('Data Entry Sheet'!K122)),'Data Entry Sheet'!K122,"-")</f>
        <v>-</v>
      </c>
      <c r="K16" t="str">
        <f>IF((ISNUMBER('Data Entry Sheet'!L122)),'Data Entry Sheet'!L122,"-")</f>
        <v>-</v>
      </c>
      <c r="L16" t="str">
        <f>IF((ISNUMBER('Data Entry Sheet'!M122)),'Data Entry Sheet'!M122,"-")</f>
        <v>-</v>
      </c>
      <c r="M16" t="str">
        <f>IF((ISNUMBER('Data Entry Sheet'!N122)),'Data Entry Sheet'!N122,"-")</f>
        <v>-</v>
      </c>
      <c r="N16" t="str">
        <f>IF((ISNUMBER('Data Entry Sheet'!O122)),'Data Entry Sheet'!O122,"-")</f>
        <v>-</v>
      </c>
      <c r="O16" t="str">
        <f>IF((ISNUMBER('Data Entry Sheet'!P122)),'Data Entry Sheet'!P122,"-")</f>
        <v>-</v>
      </c>
      <c r="P16" t="str">
        <f>IF((ISNUMBER('Data Entry Sheet'!Q122)),'Data Entry Sheet'!Q122,"-")</f>
        <v>-</v>
      </c>
      <c r="Q16" t="str">
        <f>IF((ISNUMBER('Data Entry Sheet'!R122)),'Data Entry Sheet'!R122,"-")</f>
        <v>-</v>
      </c>
      <c r="R16" t="str">
        <f>IF((ISNUMBER('Data Entry Sheet'!S122)),'Data Entry Sheet'!S122,"-")</f>
        <v>-</v>
      </c>
      <c r="S16" t="str">
        <f>IF((ISNUMBER('Data Entry Sheet'!T122)),'Data Entry Sheet'!T122,"-")</f>
        <v>-</v>
      </c>
      <c r="T16" t="str">
        <f>IF((ISNUMBER('Data Entry Sheet'!U122)),'Data Entry Sheet'!U122,"-")</f>
        <v>-</v>
      </c>
      <c r="U16" t="str">
        <f>IF((ISNUMBER('Data Entry Sheet'!V122)),'Data Entry Sheet'!V122,"-")</f>
        <v>-</v>
      </c>
      <c r="V16" t="str">
        <f>IF((ISNUMBER('Data Entry Sheet'!W122)),'Data Entry Sheet'!W122,"-")</f>
        <v>-</v>
      </c>
      <c r="W16" t="str">
        <f>IF((ISNUMBER('Data Entry Sheet'!X122)),'Data Entry Sheet'!X122,"-")</f>
        <v>-</v>
      </c>
      <c r="X16" t="str">
        <f>IF((ISNUMBER('Data Entry Sheet'!Y122)),'Data Entry Sheet'!Y122,"-")</f>
        <v>-</v>
      </c>
      <c r="Y16" t="str">
        <f>IF((ISNUMBER('Data Entry Sheet'!Z122)),'Data Entry Sheet'!Z122,"-")</f>
        <v>-</v>
      </c>
      <c r="Z16" t="str">
        <f>IF((ISNUMBER('Data Entry Sheet'!AA122)),'Data Entry Sheet'!AA122,"-")</f>
        <v>-</v>
      </c>
      <c r="AA16" t="str">
        <f>IF((ISNUMBER('Data Entry Sheet'!AB122)),'Data Entry Sheet'!AB122,"-")</f>
        <v>-</v>
      </c>
      <c r="AB16" t="str">
        <f>IF((ISNUMBER('Data Entry Sheet'!AC122)),'Data Entry Sheet'!AC122,"-")</f>
        <v>-</v>
      </c>
      <c r="AC16" t="str">
        <f>IF((ISNUMBER('Data Entry Sheet'!AD122)),'Data Entry Sheet'!AD122,"-")</f>
        <v>-</v>
      </c>
      <c r="AD16" t="str">
        <f>IF((ISNUMBER('Data Entry Sheet'!AE122)),'Data Entry Sheet'!AE122,"-")</f>
        <v>-</v>
      </c>
      <c r="AE16" t="str">
        <f>IF((ISNUMBER('Data Entry Sheet'!AF122)),'Data Entry Sheet'!AF122,"-")</f>
        <v>-</v>
      </c>
    </row>
    <row r="17" spans="1:31" x14ac:dyDescent="0.3">
      <c r="A17" s="4">
        <f>'Data Entry Sheet'!A123</f>
        <v>0</v>
      </c>
      <c r="B17" t="str">
        <f>IF((ISNUMBER('Data Entry Sheet'!C123)),'Data Entry Sheet'!C123,"-")</f>
        <v>-</v>
      </c>
      <c r="C17" t="str">
        <f>IF((ISNUMBER('Data Entry Sheet'!D123)),'Data Entry Sheet'!D123,"-")</f>
        <v>-</v>
      </c>
      <c r="D17" t="str">
        <f>IF((ISNUMBER('Data Entry Sheet'!E123)),'Data Entry Sheet'!E123,"-")</f>
        <v>-</v>
      </c>
      <c r="E17" t="str">
        <f>IF((ISNUMBER('Data Entry Sheet'!F123)),'Data Entry Sheet'!F123,"-")</f>
        <v>-</v>
      </c>
      <c r="F17" t="str">
        <f>IF((ISNUMBER('Data Entry Sheet'!G123)),'Data Entry Sheet'!G123,"-")</f>
        <v>-</v>
      </c>
      <c r="G17" t="str">
        <f>IF((ISNUMBER('Data Entry Sheet'!H123)),'Data Entry Sheet'!H123,"-")</f>
        <v>-</v>
      </c>
      <c r="H17" t="str">
        <f>IF((ISNUMBER('Data Entry Sheet'!I123)),'Data Entry Sheet'!I123,"-")</f>
        <v>-</v>
      </c>
      <c r="I17" t="str">
        <f>IF((ISNUMBER('Data Entry Sheet'!J123)),'Data Entry Sheet'!J123,"-")</f>
        <v>-</v>
      </c>
      <c r="J17" t="str">
        <f>IF((ISNUMBER('Data Entry Sheet'!K123)),'Data Entry Sheet'!K123,"-")</f>
        <v>-</v>
      </c>
      <c r="K17" t="str">
        <f>IF((ISNUMBER('Data Entry Sheet'!L123)),'Data Entry Sheet'!L123,"-")</f>
        <v>-</v>
      </c>
      <c r="L17" t="str">
        <f>IF((ISNUMBER('Data Entry Sheet'!M123)),'Data Entry Sheet'!M123,"-")</f>
        <v>-</v>
      </c>
      <c r="M17" t="str">
        <f>IF((ISNUMBER('Data Entry Sheet'!N123)),'Data Entry Sheet'!N123,"-")</f>
        <v>-</v>
      </c>
      <c r="N17" t="str">
        <f>IF((ISNUMBER('Data Entry Sheet'!O123)),'Data Entry Sheet'!O123,"-")</f>
        <v>-</v>
      </c>
      <c r="O17" t="str">
        <f>IF((ISNUMBER('Data Entry Sheet'!P123)),'Data Entry Sheet'!P123,"-")</f>
        <v>-</v>
      </c>
      <c r="P17" t="str">
        <f>IF((ISNUMBER('Data Entry Sheet'!Q123)),'Data Entry Sheet'!Q123,"-")</f>
        <v>-</v>
      </c>
      <c r="Q17" t="str">
        <f>IF((ISNUMBER('Data Entry Sheet'!R123)),'Data Entry Sheet'!R123,"-")</f>
        <v>-</v>
      </c>
      <c r="R17" t="str">
        <f>IF((ISNUMBER('Data Entry Sheet'!S123)),'Data Entry Sheet'!S123,"-")</f>
        <v>-</v>
      </c>
      <c r="S17" t="str">
        <f>IF((ISNUMBER('Data Entry Sheet'!T123)),'Data Entry Sheet'!T123,"-")</f>
        <v>-</v>
      </c>
      <c r="T17" t="str">
        <f>IF((ISNUMBER('Data Entry Sheet'!U123)),'Data Entry Sheet'!U123,"-")</f>
        <v>-</v>
      </c>
      <c r="U17" t="str">
        <f>IF((ISNUMBER('Data Entry Sheet'!V123)),'Data Entry Sheet'!V123,"-")</f>
        <v>-</v>
      </c>
      <c r="V17" t="str">
        <f>IF((ISNUMBER('Data Entry Sheet'!W123)),'Data Entry Sheet'!W123,"-")</f>
        <v>-</v>
      </c>
      <c r="W17" t="str">
        <f>IF((ISNUMBER('Data Entry Sheet'!X123)),'Data Entry Sheet'!X123,"-")</f>
        <v>-</v>
      </c>
      <c r="X17" t="str">
        <f>IF((ISNUMBER('Data Entry Sheet'!Y123)),'Data Entry Sheet'!Y123,"-")</f>
        <v>-</v>
      </c>
      <c r="Y17" t="str">
        <f>IF((ISNUMBER('Data Entry Sheet'!Z123)),'Data Entry Sheet'!Z123,"-")</f>
        <v>-</v>
      </c>
      <c r="Z17" t="str">
        <f>IF((ISNUMBER('Data Entry Sheet'!AA123)),'Data Entry Sheet'!AA123,"-")</f>
        <v>-</v>
      </c>
      <c r="AA17" t="str">
        <f>IF((ISNUMBER('Data Entry Sheet'!AB123)),'Data Entry Sheet'!AB123,"-")</f>
        <v>-</v>
      </c>
      <c r="AB17" t="str">
        <f>IF((ISNUMBER('Data Entry Sheet'!AC123)),'Data Entry Sheet'!AC123,"-")</f>
        <v>-</v>
      </c>
      <c r="AC17" t="str">
        <f>IF((ISNUMBER('Data Entry Sheet'!AD123)),'Data Entry Sheet'!AD123,"-")</f>
        <v>-</v>
      </c>
      <c r="AD17" t="str">
        <f>IF((ISNUMBER('Data Entry Sheet'!AE123)),'Data Entry Sheet'!AE123,"-")</f>
        <v>-</v>
      </c>
      <c r="AE17" t="str">
        <f>IF((ISNUMBER('Data Entry Sheet'!AF123)),'Data Entry Sheet'!AF123,"-")</f>
        <v>-</v>
      </c>
    </row>
    <row r="18" spans="1:31" x14ac:dyDescent="0.3">
      <c r="A18" s="4">
        <f>'Data Entry Sheet'!A124</f>
        <v>0</v>
      </c>
      <c r="B18" t="str">
        <f>IF((ISNUMBER('Data Entry Sheet'!C124)),'Data Entry Sheet'!C124,"-")</f>
        <v>-</v>
      </c>
      <c r="C18" t="str">
        <f>IF((ISNUMBER('Data Entry Sheet'!D124)),'Data Entry Sheet'!D124,"-")</f>
        <v>-</v>
      </c>
      <c r="D18" t="str">
        <f>IF((ISNUMBER('Data Entry Sheet'!E124)),'Data Entry Sheet'!E124,"-")</f>
        <v>-</v>
      </c>
      <c r="E18" t="str">
        <f>IF((ISNUMBER('Data Entry Sheet'!F124)),'Data Entry Sheet'!F124,"-")</f>
        <v>-</v>
      </c>
      <c r="F18" t="str">
        <f>IF((ISNUMBER('Data Entry Sheet'!G124)),'Data Entry Sheet'!G124,"-")</f>
        <v>-</v>
      </c>
      <c r="G18" t="str">
        <f>IF((ISNUMBER('Data Entry Sheet'!H124)),'Data Entry Sheet'!H124,"-")</f>
        <v>-</v>
      </c>
      <c r="H18" t="str">
        <f>IF((ISNUMBER('Data Entry Sheet'!I124)),'Data Entry Sheet'!I124,"-")</f>
        <v>-</v>
      </c>
      <c r="I18" t="str">
        <f>IF((ISNUMBER('Data Entry Sheet'!J124)),'Data Entry Sheet'!J124,"-")</f>
        <v>-</v>
      </c>
      <c r="J18" t="str">
        <f>IF((ISNUMBER('Data Entry Sheet'!K124)),'Data Entry Sheet'!K124,"-")</f>
        <v>-</v>
      </c>
      <c r="K18" t="str">
        <f>IF((ISNUMBER('Data Entry Sheet'!L124)),'Data Entry Sheet'!L124,"-")</f>
        <v>-</v>
      </c>
      <c r="L18" t="str">
        <f>IF((ISNUMBER('Data Entry Sheet'!M124)),'Data Entry Sheet'!M124,"-")</f>
        <v>-</v>
      </c>
      <c r="M18" t="str">
        <f>IF((ISNUMBER('Data Entry Sheet'!N124)),'Data Entry Sheet'!N124,"-")</f>
        <v>-</v>
      </c>
      <c r="N18" t="str">
        <f>IF((ISNUMBER('Data Entry Sheet'!O124)),'Data Entry Sheet'!O124,"-")</f>
        <v>-</v>
      </c>
      <c r="O18" t="str">
        <f>IF((ISNUMBER('Data Entry Sheet'!P124)),'Data Entry Sheet'!P124,"-")</f>
        <v>-</v>
      </c>
      <c r="P18" t="str">
        <f>IF((ISNUMBER('Data Entry Sheet'!Q124)),'Data Entry Sheet'!Q124,"-")</f>
        <v>-</v>
      </c>
      <c r="Q18" t="str">
        <f>IF((ISNUMBER('Data Entry Sheet'!R124)),'Data Entry Sheet'!R124,"-")</f>
        <v>-</v>
      </c>
      <c r="R18" t="str">
        <f>IF((ISNUMBER('Data Entry Sheet'!S124)),'Data Entry Sheet'!S124,"-")</f>
        <v>-</v>
      </c>
      <c r="S18" t="str">
        <f>IF((ISNUMBER('Data Entry Sheet'!T124)),'Data Entry Sheet'!T124,"-")</f>
        <v>-</v>
      </c>
      <c r="T18" t="str">
        <f>IF((ISNUMBER('Data Entry Sheet'!U124)),'Data Entry Sheet'!U124,"-")</f>
        <v>-</v>
      </c>
      <c r="U18" t="str">
        <f>IF((ISNUMBER('Data Entry Sheet'!V124)),'Data Entry Sheet'!V124,"-")</f>
        <v>-</v>
      </c>
      <c r="V18" t="str">
        <f>IF((ISNUMBER('Data Entry Sheet'!W124)),'Data Entry Sheet'!W124,"-")</f>
        <v>-</v>
      </c>
      <c r="W18" t="str">
        <f>IF((ISNUMBER('Data Entry Sheet'!X124)),'Data Entry Sheet'!X124,"-")</f>
        <v>-</v>
      </c>
      <c r="X18" t="str">
        <f>IF((ISNUMBER('Data Entry Sheet'!Y124)),'Data Entry Sheet'!Y124,"-")</f>
        <v>-</v>
      </c>
      <c r="Y18" t="str">
        <f>IF((ISNUMBER('Data Entry Sheet'!Z124)),'Data Entry Sheet'!Z124,"-")</f>
        <v>-</v>
      </c>
      <c r="Z18" t="str">
        <f>IF((ISNUMBER('Data Entry Sheet'!AA124)),'Data Entry Sheet'!AA124,"-")</f>
        <v>-</v>
      </c>
      <c r="AA18" t="str">
        <f>IF((ISNUMBER('Data Entry Sheet'!AB124)),'Data Entry Sheet'!AB124,"-")</f>
        <v>-</v>
      </c>
      <c r="AB18" t="str">
        <f>IF((ISNUMBER('Data Entry Sheet'!AC124)),'Data Entry Sheet'!AC124,"-")</f>
        <v>-</v>
      </c>
      <c r="AC18" t="str">
        <f>IF((ISNUMBER('Data Entry Sheet'!AD124)),'Data Entry Sheet'!AD124,"-")</f>
        <v>-</v>
      </c>
      <c r="AD18" t="str">
        <f>IF((ISNUMBER('Data Entry Sheet'!AE124)),'Data Entry Sheet'!AE124,"-")</f>
        <v>-</v>
      </c>
      <c r="AE18" t="str">
        <f>IF((ISNUMBER('Data Entry Sheet'!AF124)),'Data Entry Sheet'!AF124,"-")</f>
        <v>-</v>
      </c>
    </row>
    <row r="19" spans="1:31" x14ac:dyDescent="0.3">
      <c r="A19" s="4">
        <f>'Data Entry Sheet'!A125</f>
        <v>0</v>
      </c>
      <c r="B19" t="str">
        <f>IF((ISNUMBER('Data Entry Sheet'!C125)),'Data Entry Sheet'!C125,"-")</f>
        <v>-</v>
      </c>
      <c r="C19" t="str">
        <f>IF((ISNUMBER('Data Entry Sheet'!D125)),'Data Entry Sheet'!D125,"-")</f>
        <v>-</v>
      </c>
      <c r="D19" t="str">
        <f>IF((ISNUMBER('Data Entry Sheet'!E125)),'Data Entry Sheet'!E125,"-")</f>
        <v>-</v>
      </c>
      <c r="E19" t="str">
        <f>IF((ISNUMBER('Data Entry Sheet'!F125)),'Data Entry Sheet'!F125,"-")</f>
        <v>-</v>
      </c>
      <c r="F19" t="str">
        <f>IF((ISNUMBER('Data Entry Sheet'!G125)),'Data Entry Sheet'!G125,"-")</f>
        <v>-</v>
      </c>
      <c r="G19" t="str">
        <f>IF((ISNUMBER('Data Entry Sheet'!H125)),'Data Entry Sheet'!H125,"-")</f>
        <v>-</v>
      </c>
      <c r="H19" t="str">
        <f>IF((ISNUMBER('Data Entry Sheet'!I125)),'Data Entry Sheet'!I125,"-")</f>
        <v>-</v>
      </c>
      <c r="I19" t="str">
        <f>IF((ISNUMBER('Data Entry Sheet'!J125)),'Data Entry Sheet'!J125,"-")</f>
        <v>-</v>
      </c>
      <c r="J19" t="str">
        <f>IF((ISNUMBER('Data Entry Sheet'!K125)),'Data Entry Sheet'!K125,"-")</f>
        <v>-</v>
      </c>
      <c r="K19" t="str">
        <f>IF((ISNUMBER('Data Entry Sheet'!L125)),'Data Entry Sheet'!L125,"-")</f>
        <v>-</v>
      </c>
      <c r="L19" t="str">
        <f>IF((ISNUMBER('Data Entry Sheet'!M125)),'Data Entry Sheet'!M125,"-")</f>
        <v>-</v>
      </c>
      <c r="M19" t="str">
        <f>IF((ISNUMBER('Data Entry Sheet'!N125)),'Data Entry Sheet'!N125,"-")</f>
        <v>-</v>
      </c>
      <c r="N19" t="str">
        <f>IF((ISNUMBER('Data Entry Sheet'!O125)),'Data Entry Sheet'!O125,"-")</f>
        <v>-</v>
      </c>
      <c r="O19" t="str">
        <f>IF((ISNUMBER('Data Entry Sheet'!P125)),'Data Entry Sheet'!P125,"-")</f>
        <v>-</v>
      </c>
      <c r="P19" t="str">
        <f>IF((ISNUMBER('Data Entry Sheet'!Q125)),'Data Entry Sheet'!Q125,"-")</f>
        <v>-</v>
      </c>
      <c r="Q19" t="str">
        <f>IF((ISNUMBER('Data Entry Sheet'!R125)),'Data Entry Sheet'!R125,"-")</f>
        <v>-</v>
      </c>
      <c r="R19" t="str">
        <f>IF((ISNUMBER('Data Entry Sheet'!S125)),'Data Entry Sheet'!S125,"-")</f>
        <v>-</v>
      </c>
      <c r="S19" t="str">
        <f>IF((ISNUMBER('Data Entry Sheet'!T125)),'Data Entry Sheet'!T125,"-")</f>
        <v>-</v>
      </c>
      <c r="T19" t="str">
        <f>IF((ISNUMBER('Data Entry Sheet'!U125)),'Data Entry Sheet'!U125,"-")</f>
        <v>-</v>
      </c>
      <c r="U19" t="str">
        <f>IF((ISNUMBER('Data Entry Sheet'!V125)),'Data Entry Sheet'!V125,"-")</f>
        <v>-</v>
      </c>
      <c r="V19" t="str">
        <f>IF((ISNUMBER('Data Entry Sheet'!W125)),'Data Entry Sheet'!W125,"-")</f>
        <v>-</v>
      </c>
      <c r="W19" t="str">
        <f>IF((ISNUMBER('Data Entry Sheet'!X125)),'Data Entry Sheet'!X125,"-")</f>
        <v>-</v>
      </c>
      <c r="X19" t="str">
        <f>IF((ISNUMBER('Data Entry Sheet'!Y125)),'Data Entry Sheet'!Y125,"-")</f>
        <v>-</v>
      </c>
      <c r="Y19" t="str">
        <f>IF((ISNUMBER('Data Entry Sheet'!Z125)),'Data Entry Sheet'!Z125,"-")</f>
        <v>-</v>
      </c>
      <c r="Z19" t="str">
        <f>IF((ISNUMBER('Data Entry Sheet'!AA125)),'Data Entry Sheet'!AA125,"-")</f>
        <v>-</v>
      </c>
      <c r="AA19" t="str">
        <f>IF((ISNUMBER('Data Entry Sheet'!AB125)),'Data Entry Sheet'!AB125,"-")</f>
        <v>-</v>
      </c>
      <c r="AB19" t="str">
        <f>IF((ISNUMBER('Data Entry Sheet'!AC125)),'Data Entry Sheet'!AC125,"-")</f>
        <v>-</v>
      </c>
      <c r="AC19" t="str">
        <f>IF((ISNUMBER('Data Entry Sheet'!AD125)),'Data Entry Sheet'!AD125,"-")</f>
        <v>-</v>
      </c>
      <c r="AD19" t="str">
        <f>IF((ISNUMBER('Data Entry Sheet'!AE125)),'Data Entry Sheet'!AE125,"-")</f>
        <v>-</v>
      </c>
      <c r="AE19" t="str">
        <f>IF((ISNUMBER('Data Entry Sheet'!AF125)),'Data Entry Sheet'!AF125,"-")</f>
        <v>-</v>
      </c>
    </row>
    <row r="20" spans="1:31" x14ac:dyDescent="0.3">
      <c r="A20" s="4">
        <f>'Data Entry Sheet'!A126</f>
        <v>0</v>
      </c>
      <c r="B20" t="str">
        <f>IF((ISNUMBER('Data Entry Sheet'!C126)),'Data Entry Sheet'!C126,"-")</f>
        <v>-</v>
      </c>
      <c r="C20" t="str">
        <f>IF((ISNUMBER('Data Entry Sheet'!D126)),'Data Entry Sheet'!D126,"-")</f>
        <v>-</v>
      </c>
      <c r="D20" t="str">
        <f>IF((ISNUMBER('Data Entry Sheet'!E126)),'Data Entry Sheet'!E126,"-")</f>
        <v>-</v>
      </c>
      <c r="E20" t="str">
        <f>IF((ISNUMBER('Data Entry Sheet'!F126)),'Data Entry Sheet'!F126,"-")</f>
        <v>-</v>
      </c>
      <c r="F20" t="str">
        <f>IF((ISNUMBER('Data Entry Sheet'!G126)),'Data Entry Sheet'!G126,"-")</f>
        <v>-</v>
      </c>
      <c r="G20" t="str">
        <f>IF((ISNUMBER('Data Entry Sheet'!H126)),'Data Entry Sheet'!H126,"-")</f>
        <v>-</v>
      </c>
      <c r="H20" t="str">
        <f>IF((ISNUMBER('Data Entry Sheet'!I126)),'Data Entry Sheet'!I126,"-")</f>
        <v>-</v>
      </c>
      <c r="I20" t="str">
        <f>IF((ISNUMBER('Data Entry Sheet'!J126)),'Data Entry Sheet'!J126,"-")</f>
        <v>-</v>
      </c>
      <c r="J20" t="str">
        <f>IF((ISNUMBER('Data Entry Sheet'!K126)),'Data Entry Sheet'!K126,"-")</f>
        <v>-</v>
      </c>
      <c r="K20" t="str">
        <f>IF((ISNUMBER('Data Entry Sheet'!L126)),'Data Entry Sheet'!L126,"-")</f>
        <v>-</v>
      </c>
      <c r="L20" t="str">
        <f>IF((ISNUMBER('Data Entry Sheet'!M126)),'Data Entry Sheet'!M126,"-")</f>
        <v>-</v>
      </c>
      <c r="M20" t="str">
        <f>IF((ISNUMBER('Data Entry Sheet'!N126)),'Data Entry Sheet'!N126,"-")</f>
        <v>-</v>
      </c>
      <c r="N20" t="str">
        <f>IF((ISNUMBER('Data Entry Sheet'!O126)),'Data Entry Sheet'!O126,"-")</f>
        <v>-</v>
      </c>
      <c r="O20" t="str">
        <f>IF((ISNUMBER('Data Entry Sheet'!P126)),'Data Entry Sheet'!P126,"-")</f>
        <v>-</v>
      </c>
      <c r="P20" t="str">
        <f>IF((ISNUMBER('Data Entry Sheet'!Q126)),'Data Entry Sheet'!Q126,"-")</f>
        <v>-</v>
      </c>
      <c r="Q20" t="str">
        <f>IF((ISNUMBER('Data Entry Sheet'!R126)),'Data Entry Sheet'!R126,"-")</f>
        <v>-</v>
      </c>
      <c r="R20" t="str">
        <f>IF((ISNUMBER('Data Entry Sheet'!S126)),'Data Entry Sheet'!S126,"-")</f>
        <v>-</v>
      </c>
      <c r="S20" t="str">
        <f>IF((ISNUMBER('Data Entry Sheet'!T126)),'Data Entry Sheet'!T126,"-")</f>
        <v>-</v>
      </c>
      <c r="T20" t="str">
        <f>IF((ISNUMBER('Data Entry Sheet'!U126)),'Data Entry Sheet'!U126,"-")</f>
        <v>-</v>
      </c>
      <c r="U20" t="str">
        <f>IF((ISNUMBER('Data Entry Sheet'!V126)),'Data Entry Sheet'!V126,"-")</f>
        <v>-</v>
      </c>
      <c r="V20" t="str">
        <f>IF((ISNUMBER('Data Entry Sheet'!W126)),'Data Entry Sheet'!W126,"-")</f>
        <v>-</v>
      </c>
      <c r="W20" t="str">
        <f>IF((ISNUMBER('Data Entry Sheet'!X126)),'Data Entry Sheet'!X126,"-")</f>
        <v>-</v>
      </c>
      <c r="X20" t="str">
        <f>IF((ISNUMBER('Data Entry Sheet'!Y126)),'Data Entry Sheet'!Y126,"-")</f>
        <v>-</v>
      </c>
      <c r="Y20" t="str">
        <f>IF((ISNUMBER('Data Entry Sheet'!Z126)),'Data Entry Sheet'!Z126,"-")</f>
        <v>-</v>
      </c>
      <c r="Z20" t="str">
        <f>IF((ISNUMBER('Data Entry Sheet'!AA126)),'Data Entry Sheet'!AA126,"-")</f>
        <v>-</v>
      </c>
      <c r="AA20" t="str">
        <f>IF((ISNUMBER('Data Entry Sheet'!AB126)),'Data Entry Sheet'!AB126,"-")</f>
        <v>-</v>
      </c>
      <c r="AB20" t="str">
        <f>IF((ISNUMBER('Data Entry Sheet'!AC126)),'Data Entry Sheet'!AC126,"-")</f>
        <v>-</v>
      </c>
      <c r="AC20" t="str">
        <f>IF((ISNUMBER('Data Entry Sheet'!AD126)),'Data Entry Sheet'!AD126,"-")</f>
        <v>-</v>
      </c>
      <c r="AD20" t="str">
        <f>IF((ISNUMBER('Data Entry Sheet'!AE126)),'Data Entry Sheet'!AE126,"-")</f>
        <v>-</v>
      </c>
      <c r="AE20" t="str">
        <f>IF((ISNUMBER('Data Entry Sheet'!AF126)),'Data Entry Sheet'!AF126,"-")</f>
        <v>-</v>
      </c>
    </row>
    <row r="21" spans="1:31" x14ac:dyDescent="0.3">
      <c r="A21" s="4">
        <f>'Data Entry Sheet'!A127</f>
        <v>0</v>
      </c>
      <c r="B21" t="str">
        <f>IF((ISNUMBER('Data Entry Sheet'!C127)),'Data Entry Sheet'!C127,"-")</f>
        <v>-</v>
      </c>
      <c r="C21" t="str">
        <f>IF((ISNUMBER('Data Entry Sheet'!D127)),'Data Entry Sheet'!D127,"-")</f>
        <v>-</v>
      </c>
      <c r="D21" t="str">
        <f>IF((ISNUMBER('Data Entry Sheet'!E127)),'Data Entry Sheet'!E127,"-")</f>
        <v>-</v>
      </c>
      <c r="E21" t="str">
        <f>IF((ISNUMBER('Data Entry Sheet'!F127)),'Data Entry Sheet'!F127,"-")</f>
        <v>-</v>
      </c>
      <c r="F21" t="str">
        <f>IF((ISNUMBER('Data Entry Sheet'!G127)),'Data Entry Sheet'!G127,"-")</f>
        <v>-</v>
      </c>
      <c r="G21" t="str">
        <f>IF((ISNUMBER('Data Entry Sheet'!H127)),'Data Entry Sheet'!H127,"-")</f>
        <v>-</v>
      </c>
      <c r="H21" t="str">
        <f>IF((ISNUMBER('Data Entry Sheet'!I127)),'Data Entry Sheet'!I127,"-")</f>
        <v>-</v>
      </c>
      <c r="I21" t="str">
        <f>IF((ISNUMBER('Data Entry Sheet'!J127)),'Data Entry Sheet'!J127,"-")</f>
        <v>-</v>
      </c>
      <c r="J21" t="str">
        <f>IF((ISNUMBER('Data Entry Sheet'!K127)),'Data Entry Sheet'!K127,"-")</f>
        <v>-</v>
      </c>
      <c r="K21" t="str">
        <f>IF((ISNUMBER('Data Entry Sheet'!L127)),'Data Entry Sheet'!L127,"-")</f>
        <v>-</v>
      </c>
      <c r="L21" t="str">
        <f>IF((ISNUMBER('Data Entry Sheet'!M127)),'Data Entry Sheet'!M127,"-")</f>
        <v>-</v>
      </c>
      <c r="M21" t="str">
        <f>IF((ISNUMBER('Data Entry Sheet'!N127)),'Data Entry Sheet'!N127,"-")</f>
        <v>-</v>
      </c>
      <c r="N21" t="str">
        <f>IF((ISNUMBER('Data Entry Sheet'!O127)),'Data Entry Sheet'!O127,"-")</f>
        <v>-</v>
      </c>
      <c r="O21" t="str">
        <f>IF((ISNUMBER('Data Entry Sheet'!P127)),'Data Entry Sheet'!P127,"-")</f>
        <v>-</v>
      </c>
      <c r="P21" t="str">
        <f>IF((ISNUMBER('Data Entry Sheet'!Q127)),'Data Entry Sheet'!Q127,"-")</f>
        <v>-</v>
      </c>
      <c r="Q21" t="str">
        <f>IF((ISNUMBER('Data Entry Sheet'!R127)),'Data Entry Sheet'!R127,"-")</f>
        <v>-</v>
      </c>
      <c r="R21" t="str">
        <f>IF((ISNUMBER('Data Entry Sheet'!S127)),'Data Entry Sheet'!S127,"-")</f>
        <v>-</v>
      </c>
      <c r="S21" t="str">
        <f>IF((ISNUMBER('Data Entry Sheet'!T127)),'Data Entry Sheet'!T127,"-")</f>
        <v>-</v>
      </c>
      <c r="T21" t="str">
        <f>IF((ISNUMBER('Data Entry Sheet'!U127)),'Data Entry Sheet'!U127,"-")</f>
        <v>-</v>
      </c>
      <c r="U21" t="str">
        <f>IF((ISNUMBER('Data Entry Sheet'!V127)),'Data Entry Sheet'!V127,"-")</f>
        <v>-</v>
      </c>
      <c r="V21" t="str">
        <f>IF((ISNUMBER('Data Entry Sheet'!W127)),'Data Entry Sheet'!W127,"-")</f>
        <v>-</v>
      </c>
      <c r="W21" t="str">
        <f>IF((ISNUMBER('Data Entry Sheet'!X127)),'Data Entry Sheet'!X127,"-")</f>
        <v>-</v>
      </c>
      <c r="X21" t="str">
        <f>IF((ISNUMBER('Data Entry Sheet'!Y127)),'Data Entry Sheet'!Y127,"-")</f>
        <v>-</v>
      </c>
      <c r="Y21" t="str">
        <f>IF((ISNUMBER('Data Entry Sheet'!Z127)),'Data Entry Sheet'!Z127,"-")</f>
        <v>-</v>
      </c>
      <c r="Z21" t="str">
        <f>IF((ISNUMBER('Data Entry Sheet'!AA127)),'Data Entry Sheet'!AA127,"-")</f>
        <v>-</v>
      </c>
      <c r="AA21" t="str">
        <f>IF((ISNUMBER('Data Entry Sheet'!AB127)),'Data Entry Sheet'!AB127,"-")</f>
        <v>-</v>
      </c>
      <c r="AB21" t="str">
        <f>IF((ISNUMBER('Data Entry Sheet'!AC127)),'Data Entry Sheet'!AC127,"-")</f>
        <v>-</v>
      </c>
      <c r="AC21" t="str">
        <f>IF((ISNUMBER('Data Entry Sheet'!AD127)),'Data Entry Sheet'!AD127,"-")</f>
        <v>-</v>
      </c>
      <c r="AD21" t="str">
        <f>IF((ISNUMBER('Data Entry Sheet'!AE127)),'Data Entry Sheet'!AE127,"-")</f>
        <v>-</v>
      </c>
      <c r="AE21" t="str">
        <f>IF((ISNUMBER('Data Entry Sheet'!AF127)),'Data Entry Sheet'!AF127,"-")</f>
        <v>-</v>
      </c>
    </row>
    <row r="22" spans="1:31" x14ac:dyDescent="0.3">
      <c r="A22" s="4">
        <f>'Data Entry Sheet'!A128</f>
        <v>0</v>
      </c>
      <c r="B22" t="str">
        <f>IF((ISNUMBER('Data Entry Sheet'!C128)),'Data Entry Sheet'!C128,"-")</f>
        <v>-</v>
      </c>
      <c r="C22" t="str">
        <f>IF((ISNUMBER('Data Entry Sheet'!D128)),'Data Entry Sheet'!D128,"-")</f>
        <v>-</v>
      </c>
      <c r="D22" t="str">
        <f>IF((ISNUMBER('Data Entry Sheet'!E128)),'Data Entry Sheet'!E128,"-")</f>
        <v>-</v>
      </c>
      <c r="E22" t="str">
        <f>IF((ISNUMBER('Data Entry Sheet'!F128)),'Data Entry Sheet'!F128,"-")</f>
        <v>-</v>
      </c>
      <c r="F22" t="str">
        <f>IF((ISNUMBER('Data Entry Sheet'!G128)),'Data Entry Sheet'!G128,"-")</f>
        <v>-</v>
      </c>
      <c r="G22" t="str">
        <f>IF((ISNUMBER('Data Entry Sheet'!H128)),'Data Entry Sheet'!H128,"-")</f>
        <v>-</v>
      </c>
      <c r="H22" t="str">
        <f>IF((ISNUMBER('Data Entry Sheet'!I128)),'Data Entry Sheet'!I128,"-")</f>
        <v>-</v>
      </c>
      <c r="I22" t="str">
        <f>IF((ISNUMBER('Data Entry Sheet'!J128)),'Data Entry Sheet'!J128,"-")</f>
        <v>-</v>
      </c>
      <c r="J22" t="str">
        <f>IF((ISNUMBER('Data Entry Sheet'!K128)),'Data Entry Sheet'!K128,"-")</f>
        <v>-</v>
      </c>
      <c r="K22" t="str">
        <f>IF((ISNUMBER('Data Entry Sheet'!L128)),'Data Entry Sheet'!L128,"-")</f>
        <v>-</v>
      </c>
      <c r="L22" t="str">
        <f>IF((ISNUMBER('Data Entry Sheet'!M128)),'Data Entry Sheet'!M128,"-")</f>
        <v>-</v>
      </c>
      <c r="M22" t="str">
        <f>IF((ISNUMBER('Data Entry Sheet'!N128)),'Data Entry Sheet'!N128,"-")</f>
        <v>-</v>
      </c>
      <c r="N22" t="str">
        <f>IF((ISNUMBER('Data Entry Sheet'!O128)),'Data Entry Sheet'!O128,"-")</f>
        <v>-</v>
      </c>
      <c r="O22" t="str">
        <f>IF((ISNUMBER('Data Entry Sheet'!P128)),'Data Entry Sheet'!P128,"-")</f>
        <v>-</v>
      </c>
      <c r="P22" t="str">
        <f>IF((ISNUMBER('Data Entry Sheet'!Q128)),'Data Entry Sheet'!Q128,"-")</f>
        <v>-</v>
      </c>
      <c r="Q22" t="str">
        <f>IF((ISNUMBER('Data Entry Sheet'!R128)),'Data Entry Sheet'!R128,"-")</f>
        <v>-</v>
      </c>
      <c r="R22" t="str">
        <f>IF((ISNUMBER('Data Entry Sheet'!S128)),'Data Entry Sheet'!S128,"-")</f>
        <v>-</v>
      </c>
      <c r="S22" t="str">
        <f>IF((ISNUMBER('Data Entry Sheet'!T128)),'Data Entry Sheet'!T128,"-")</f>
        <v>-</v>
      </c>
      <c r="T22" t="str">
        <f>IF((ISNUMBER('Data Entry Sheet'!U128)),'Data Entry Sheet'!U128,"-")</f>
        <v>-</v>
      </c>
      <c r="U22" t="str">
        <f>IF((ISNUMBER('Data Entry Sheet'!V128)),'Data Entry Sheet'!V128,"-")</f>
        <v>-</v>
      </c>
      <c r="V22" t="str">
        <f>IF((ISNUMBER('Data Entry Sheet'!W128)),'Data Entry Sheet'!W128,"-")</f>
        <v>-</v>
      </c>
      <c r="W22" t="str">
        <f>IF((ISNUMBER('Data Entry Sheet'!X128)),'Data Entry Sheet'!X128,"-")</f>
        <v>-</v>
      </c>
      <c r="X22" t="str">
        <f>IF((ISNUMBER('Data Entry Sheet'!Y128)),'Data Entry Sheet'!Y128,"-")</f>
        <v>-</v>
      </c>
      <c r="Y22" t="str">
        <f>IF((ISNUMBER('Data Entry Sheet'!Z128)),'Data Entry Sheet'!Z128,"-")</f>
        <v>-</v>
      </c>
      <c r="Z22" t="str">
        <f>IF((ISNUMBER('Data Entry Sheet'!AA128)),'Data Entry Sheet'!AA128,"-")</f>
        <v>-</v>
      </c>
      <c r="AA22" t="str">
        <f>IF((ISNUMBER('Data Entry Sheet'!AB128)),'Data Entry Sheet'!AB128,"-")</f>
        <v>-</v>
      </c>
      <c r="AB22" t="str">
        <f>IF((ISNUMBER('Data Entry Sheet'!AC128)),'Data Entry Sheet'!AC128,"-")</f>
        <v>-</v>
      </c>
      <c r="AC22" t="str">
        <f>IF((ISNUMBER('Data Entry Sheet'!AD128)),'Data Entry Sheet'!AD128,"-")</f>
        <v>-</v>
      </c>
      <c r="AD22" t="str">
        <f>IF((ISNUMBER('Data Entry Sheet'!AE128)),'Data Entry Sheet'!AE128,"-")</f>
        <v>-</v>
      </c>
      <c r="AE22" t="str">
        <f>IF((ISNUMBER('Data Entry Sheet'!AF128)),'Data Entry Sheet'!AF128,"-")</f>
        <v>-</v>
      </c>
    </row>
    <row r="23" spans="1:31" x14ac:dyDescent="0.3">
      <c r="A23" s="4">
        <f>'Data Entry Sheet'!A129</f>
        <v>0</v>
      </c>
      <c r="B23" t="str">
        <f>IF((ISNUMBER('Data Entry Sheet'!C129)),'Data Entry Sheet'!C129,"-")</f>
        <v>-</v>
      </c>
      <c r="C23" t="str">
        <f>IF((ISNUMBER('Data Entry Sheet'!D129)),'Data Entry Sheet'!D129,"-")</f>
        <v>-</v>
      </c>
      <c r="D23" t="str">
        <f>IF((ISNUMBER('Data Entry Sheet'!E129)),'Data Entry Sheet'!E129,"-")</f>
        <v>-</v>
      </c>
      <c r="E23" t="str">
        <f>IF((ISNUMBER('Data Entry Sheet'!F129)),'Data Entry Sheet'!F129,"-")</f>
        <v>-</v>
      </c>
      <c r="F23" t="str">
        <f>IF((ISNUMBER('Data Entry Sheet'!G129)),'Data Entry Sheet'!G129,"-")</f>
        <v>-</v>
      </c>
      <c r="G23" t="str">
        <f>IF((ISNUMBER('Data Entry Sheet'!H129)),'Data Entry Sheet'!H129,"-")</f>
        <v>-</v>
      </c>
      <c r="H23" t="str">
        <f>IF((ISNUMBER('Data Entry Sheet'!I129)),'Data Entry Sheet'!I129,"-")</f>
        <v>-</v>
      </c>
      <c r="I23" t="str">
        <f>IF((ISNUMBER('Data Entry Sheet'!J129)),'Data Entry Sheet'!J129,"-")</f>
        <v>-</v>
      </c>
      <c r="J23" t="str">
        <f>IF((ISNUMBER('Data Entry Sheet'!K129)),'Data Entry Sheet'!K129,"-")</f>
        <v>-</v>
      </c>
      <c r="K23" t="str">
        <f>IF((ISNUMBER('Data Entry Sheet'!L129)),'Data Entry Sheet'!L129,"-")</f>
        <v>-</v>
      </c>
      <c r="L23" t="str">
        <f>IF((ISNUMBER('Data Entry Sheet'!M129)),'Data Entry Sheet'!M129,"-")</f>
        <v>-</v>
      </c>
      <c r="M23" t="str">
        <f>IF((ISNUMBER('Data Entry Sheet'!N129)),'Data Entry Sheet'!N129,"-")</f>
        <v>-</v>
      </c>
      <c r="N23" t="str">
        <f>IF((ISNUMBER('Data Entry Sheet'!O129)),'Data Entry Sheet'!O129,"-")</f>
        <v>-</v>
      </c>
      <c r="O23" t="str">
        <f>IF((ISNUMBER('Data Entry Sheet'!P129)),'Data Entry Sheet'!P129,"-")</f>
        <v>-</v>
      </c>
      <c r="P23" t="str">
        <f>IF((ISNUMBER('Data Entry Sheet'!Q129)),'Data Entry Sheet'!Q129,"-")</f>
        <v>-</v>
      </c>
      <c r="Q23" t="str">
        <f>IF((ISNUMBER('Data Entry Sheet'!R129)),'Data Entry Sheet'!R129,"-")</f>
        <v>-</v>
      </c>
      <c r="R23" t="str">
        <f>IF((ISNUMBER('Data Entry Sheet'!S129)),'Data Entry Sheet'!S129,"-")</f>
        <v>-</v>
      </c>
      <c r="S23" t="str">
        <f>IF((ISNUMBER('Data Entry Sheet'!T129)),'Data Entry Sheet'!T129,"-")</f>
        <v>-</v>
      </c>
      <c r="T23" t="str">
        <f>IF((ISNUMBER('Data Entry Sheet'!U129)),'Data Entry Sheet'!U129,"-")</f>
        <v>-</v>
      </c>
      <c r="U23" t="str">
        <f>IF((ISNUMBER('Data Entry Sheet'!V129)),'Data Entry Sheet'!V129,"-")</f>
        <v>-</v>
      </c>
      <c r="V23" t="str">
        <f>IF((ISNUMBER('Data Entry Sheet'!W129)),'Data Entry Sheet'!W129,"-")</f>
        <v>-</v>
      </c>
      <c r="W23" t="str">
        <f>IF((ISNUMBER('Data Entry Sheet'!X129)),'Data Entry Sheet'!X129,"-")</f>
        <v>-</v>
      </c>
      <c r="X23" t="str">
        <f>IF((ISNUMBER('Data Entry Sheet'!Y129)),'Data Entry Sheet'!Y129,"-")</f>
        <v>-</v>
      </c>
      <c r="Y23" t="str">
        <f>IF((ISNUMBER('Data Entry Sheet'!Z129)),'Data Entry Sheet'!Z129,"-")</f>
        <v>-</v>
      </c>
      <c r="Z23" t="str">
        <f>IF((ISNUMBER('Data Entry Sheet'!AA129)),'Data Entry Sheet'!AA129,"-")</f>
        <v>-</v>
      </c>
      <c r="AA23" t="str">
        <f>IF((ISNUMBER('Data Entry Sheet'!AB129)),'Data Entry Sheet'!AB129,"-")</f>
        <v>-</v>
      </c>
      <c r="AB23" t="str">
        <f>IF((ISNUMBER('Data Entry Sheet'!AC129)),'Data Entry Sheet'!AC129,"-")</f>
        <v>-</v>
      </c>
      <c r="AC23" t="str">
        <f>IF((ISNUMBER('Data Entry Sheet'!AD129)),'Data Entry Sheet'!AD129,"-")</f>
        <v>-</v>
      </c>
      <c r="AD23" t="str">
        <f>IF((ISNUMBER('Data Entry Sheet'!AE129)),'Data Entry Sheet'!AE129,"-")</f>
        <v>-</v>
      </c>
      <c r="AE23" t="str">
        <f>IF((ISNUMBER('Data Entry Sheet'!AF129)),'Data Entry Sheet'!AF129,"-")</f>
        <v>-</v>
      </c>
    </row>
    <row r="24" spans="1:31" x14ac:dyDescent="0.3">
      <c r="A24" s="4">
        <f>'Data Entry Sheet'!A130</f>
        <v>0</v>
      </c>
      <c r="B24" t="str">
        <f>IF((ISNUMBER('Data Entry Sheet'!C130)),'Data Entry Sheet'!C130,"-")</f>
        <v>-</v>
      </c>
      <c r="C24" t="str">
        <f>IF((ISNUMBER('Data Entry Sheet'!D130)),'Data Entry Sheet'!D130,"-")</f>
        <v>-</v>
      </c>
      <c r="D24" t="str">
        <f>IF((ISNUMBER('Data Entry Sheet'!E130)),'Data Entry Sheet'!E130,"-")</f>
        <v>-</v>
      </c>
      <c r="E24" t="str">
        <f>IF((ISNUMBER('Data Entry Sheet'!F130)),'Data Entry Sheet'!F130,"-")</f>
        <v>-</v>
      </c>
      <c r="F24" t="str">
        <f>IF((ISNUMBER('Data Entry Sheet'!G130)),'Data Entry Sheet'!G130,"-")</f>
        <v>-</v>
      </c>
      <c r="G24" t="str">
        <f>IF((ISNUMBER('Data Entry Sheet'!H130)),'Data Entry Sheet'!H130,"-")</f>
        <v>-</v>
      </c>
      <c r="H24" t="str">
        <f>IF((ISNUMBER('Data Entry Sheet'!I130)),'Data Entry Sheet'!I130,"-")</f>
        <v>-</v>
      </c>
      <c r="I24" t="str">
        <f>IF((ISNUMBER('Data Entry Sheet'!J130)),'Data Entry Sheet'!J130,"-")</f>
        <v>-</v>
      </c>
      <c r="J24" t="str">
        <f>IF((ISNUMBER('Data Entry Sheet'!K130)),'Data Entry Sheet'!K130,"-")</f>
        <v>-</v>
      </c>
      <c r="K24" t="str">
        <f>IF((ISNUMBER('Data Entry Sheet'!L130)),'Data Entry Sheet'!L130,"-")</f>
        <v>-</v>
      </c>
      <c r="L24" t="str">
        <f>IF((ISNUMBER('Data Entry Sheet'!M130)),'Data Entry Sheet'!M130,"-")</f>
        <v>-</v>
      </c>
      <c r="M24" t="str">
        <f>IF((ISNUMBER('Data Entry Sheet'!N130)),'Data Entry Sheet'!N130,"-")</f>
        <v>-</v>
      </c>
      <c r="N24" t="str">
        <f>IF((ISNUMBER('Data Entry Sheet'!O130)),'Data Entry Sheet'!O130,"-")</f>
        <v>-</v>
      </c>
      <c r="O24" t="str">
        <f>IF((ISNUMBER('Data Entry Sheet'!P130)),'Data Entry Sheet'!P130,"-")</f>
        <v>-</v>
      </c>
      <c r="P24" t="str">
        <f>IF((ISNUMBER('Data Entry Sheet'!Q130)),'Data Entry Sheet'!Q130,"-")</f>
        <v>-</v>
      </c>
      <c r="Q24" t="str">
        <f>IF((ISNUMBER('Data Entry Sheet'!R130)),'Data Entry Sheet'!R130,"-")</f>
        <v>-</v>
      </c>
      <c r="R24" t="str">
        <f>IF((ISNUMBER('Data Entry Sheet'!S130)),'Data Entry Sheet'!S130,"-")</f>
        <v>-</v>
      </c>
      <c r="S24" t="str">
        <f>IF((ISNUMBER('Data Entry Sheet'!T130)),'Data Entry Sheet'!T130,"-")</f>
        <v>-</v>
      </c>
      <c r="T24" t="str">
        <f>IF((ISNUMBER('Data Entry Sheet'!U130)),'Data Entry Sheet'!U130,"-")</f>
        <v>-</v>
      </c>
      <c r="U24" t="str">
        <f>IF((ISNUMBER('Data Entry Sheet'!V130)),'Data Entry Sheet'!V130,"-")</f>
        <v>-</v>
      </c>
      <c r="V24" t="str">
        <f>IF((ISNUMBER('Data Entry Sheet'!W130)),'Data Entry Sheet'!W130,"-")</f>
        <v>-</v>
      </c>
      <c r="W24" t="str">
        <f>IF((ISNUMBER('Data Entry Sheet'!X130)),'Data Entry Sheet'!X130,"-")</f>
        <v>-</v>
      </c>
      <c r="X24" t="str">
        <f>IF((ISNUMBER('Data Entry Sheet'!Y130)),'Data Entry Sheet'!Y130,"-")</f>
        <v>-</v>
      </c>
      <c r="Y24" t="str">
        <f>IF((ISNUMBER('Data Entry Sheet'!Z130)),'Data Entry Sheet'!Z130,"-")</f>
        <v>-</v>
      </c>
      <c r="Z24" t="str">
        <f>IF((ISNUMBER('Data Entry Sheet'!AA130)),'Data Entry Sheet'!AA130,"-")</f>
        <v>-</v>
      </c>
      <c r="AA24" t="str">
        <f>IF((ISNUMBER('Data Entry Sheet'!AB130)),'Data Entry Sheet'!AB130,"-")</f>
        <v>-</v>
      </c>
      <c r="AB24" t="str">
        <f>IF((ISNUMBER('Data Entry Sheet'!AC130)),'Data Entry Sheet'!AC130,"-")</f>
        <v>-</v>
      </c>
      <c r="AC24" t="str">
        <f>IF((ISNUMBER('Data Entry Sheet'!AD130)),'Data Entry Sheet'!AD130,"-")</f>
        <v>-</v>
      </c>
      <c r="AD24" t="str">
        <f>IF((ISNUMBER('Data Entry Sheet'!AE130)),'Data Entry Sheet'!AE130,"-")</f>
        <v>-</v>
      </c>
      <c r="AE24" t="str">
        <f>IF((ISNUMBER('Data Entry Sheet'!AF130)),'Data Entry Sheet'!AF130,"-")</f>
        <v>-</v>
      </c>
    </row>
    <row r="25" spans="1:31" x14ac:dyDescent="0.3">
      <c r="A25" s="4">
        <f>'Data Entry Sheet'!A131</f>
        <v>0</v>
      </c>
      <c r="B25" t="str">
        <f>IF((ISNUMBER('Data Entry Sheet'!C131)),'Data Entry Sheet'!C131,"-")</f>
        <v>-</v>
      </c>
      <c r="C25" t="str">
        <f>IF((ISNUMBER('Data Entry Sheet'!D131)),'Data Entry Sheet'!D131,"-")</f>
        <v>-</v>
      </c>
      <c r="D25" t="str">
        <f>IF((ISNUMBER('Data Entry Sheet'!E131)),'Data Entry Sheet'!E131,"-")</f>
        <v>-</v>
      </c>
      <c r="E25" t="str">
        <f>IF((ISNUMBER('Data Entry Sheet'!F131)),'Data Entry Sheet'!F131,"-")</f>
        <v>-</v>
      </c>
      <c r="F25" t="str">
        <f>IF((ISNUMBER('Data Entry Sheet'!G131)),'Data Entry Sheet'!G131,"-")</f>
        <v>-</v>
      </c>
      <c r="G25" t="str">
        <f>IF((ISNUMBER('Data Entry Sheet'!H131)),'Data Entry Sheet'!H131,"-")</f>
        <v>-</v>
      </c>
      <c r="H25" t="str">
        <f>IF((ISNUMBER('Data Entry Sheet'!I131)),'Data Entry Sheet'!I131,"-")</f>
        <v>-</v>
      </c>
      <c r="I25" t="str">
        <f>IF((ISNUMBER('Data Entry Sheet'!J131)),'Data Entry Sheet'!J131,"-")</f>
        <v>-</v>
      </c>
      <c r="J25" t="str">
        <f>IF((ISNUMBER('Data Entry Sheet'!K131)),'Data Entry Sheet'!K131,"-")</f>
        <v>-</v>
      </c>
      <c r="K25" t="str">
        <f>IF((ISNUMBER('Data Entry Sheet'!L131)),'Data Entry Sheet'!L131,"-")</f>
        <v>-</v>
      </c>
      <c r="L25" t="str">
        <f>IF((ISNUMBER('Data Entry Sheet'!M131)),'Data Entry Sheet'!M131,"-")</f>
        <v>-</v>
      </c>
      <c r="M25" t="str">
        <f>IF((ISNUMBER('Data Entry Sheet'!N131)),'Data Entry Sheet'!N131,"-")</f>
        <v>-</v>
      </c>
      <c r="N25" t="str">
        <f>IF((ISNUMBER('Data Entry Sheet'!O131)),'Data Entry Sheet'!O131,"-")</f>
        <v>-</v>
      </c>
      <c r="O25" t="str">
        <f>IF((ISNUMBER('Data Entry Sheet'!P131)),'Data Entry Sheet'!P131,"-")</f>
        <v>-</v>
      </c>
      <c r="P25" t="str">
        <f>IF((ISNUMBER('Data Entry Sheet'!Q131)),'Data Entry Sheet'!Q131,"-")</f>
        <v>-</v>
      </c>
      <c r="Q25" t="str">
        <f>IF((ISNUMBER('Data Entry Sheet'!R131)),'Data Entry Sheet'!R131,"-")</f>
        <v>-</v>
      </c>
      <c r="R25" t="str">
        <f>IF((ISNUMBER('Data Entry Sheet'!S131)),'Data Entry Sheet'!S131,"-")</f>
        <v>-</v>
      </c>
      <c r="S25" t="str">
        <f>IF((ISNUMBER('Data Entry Sheet'!T131)),'Data Entry Sheet'!T131,"-")</f>
        <v>-</v>
      </c>
      <c r="T25" t="str">
        <f>IF((ISNUMBER('Data Entry Sheet'!U131)),'Data Entry Sheet'!U131,"-")</f>
        <v>-</v>
      </c>
      <c r="U25" t="str">
        <f>IF((ISNUMBER('Data Entry Sheet'!V131)),'Data Entry Sheet'!V131,"-")</f>
        <v>-</v>
      </c>
      <c r="V25" t="str">
        <f>IF((ISNUMBER('Data Entry Sheet'!W131)),'Data Entry Sheet'!W131,"-")</f>
        <v>-</v>
      </c>
      <c r="W25" t="str">
        <f>IF((ISNUMBER('Data Entry Sheet'!X131)),'Data Entry Sheet'!X131,"-")</f>
        <v>-</v>
      </c>
      <c r="X25" t="str">
        <f>IF((ISNUMBER('Data Entry Sheet'!Y131)),'Data Entry Sheet'!Y131,"-")</f>
        <v>-</v>
      </c>
      <c r="Y25" t="str">
        <f>IF((ISNUMBER('Data Entry Sheet'!Z131)),'Data Entry Sheet'!Z131,"-")</f>
        <v>-</v>
      </c>
      <c r="Z25" t="str">
        <f>IF((ISNUMBER('Data Entry Sheet'!AA131)),'Data Entry Sheet'!AA131,"-")</f>
        <v>-</v>
      </c>
      <c r="AA25" t="str">
        <f>IF((ISNUMBER('Data Entry Sheet'!AB131)),'Data Entry Sheet'!AB131,"-")</f>
        <v>-</v>
      </c>
      <c r="AB25" t="str">
        <f>IF((ISNUMBER('Data Entry Sheet'!AC131)),'Data Entry Sheet'!AC131,"-")</f>
        <v>-</v>
      </c>
      <c r="AC25" t="str">
        <f>IF((ISNUMBER('Data Entry Sheet'!AD131)),'Data Entry Sheet'!AD131,"-")</f>
        <v>-</v>
      </c>
      <c r="AD25" t="str">
        <f>IF((ISNUMBER('Data Entry Sheet'!AE131)),'Data Entry Sheet'!AE131,"-")</f>
        <v>-</v>
      </c>
      <c r="AE25" t="str">
        <f>IF((ISNUMBER('Data Entry Sheet'!AF131)),'Data Entry Sheet'!AF131,"-")</f>
        <v>-</v>
      </c>
    </row>
    <row r="26" spans="1:31" x14ac:dyDescent="0.3">
      <c r="A26" s="4">
        <f>'Data Entry Sheet'!A132</f>
        <v>0</v>
      </c>
      <c r="B26" t="str">
        <f>IF((ISNUMBER('Data Entry Sheet'!C132)),'Data Entry Sheet'!C132,"-")</f>
        <v>-</v>
      </c>
      <c r="C26" t="str">
        <f>IF((ISNUMBER('Data Entry Sheet'!D132)),'Data Entry Sheet'!D132,"-")</f>
        <v>-</v>
      </c>
      <c r="D26" t="str">
        <f>IF((ISNUMBER('Data Entry Sheet'!E132)),'Data Entry Sheet'!E132,"-")</f>
        <v>-</v>
      </c>
      <c r="E26" t="str">
        <f>IF((ISNUMBER('Data Entry Sheet'!F132)),'Data Entry Sheet'!F132,"-")</f>
        <v>-</v>
      </c>
      <c r="F26" t="str">
        <f>IF((ISNUMBER('Data Entry Sheet'!G132)),'Data Entry Sheet'!G132,"-")</f>
        <v>-</v>
      </c>
      <c r="G26" t="str">
        <f>IF((ISNUMBER('Data Entry Sheet'!H132)),'Data Entry Sheet'!H132,"-")</f>
        <v>-</v>
      </c>
      <c r="H26" t="str">
        <f>IF((ISNUMBER('Data Entry Sheet'!I132)),'Data Entry Sheet'!I132,"-")</f>
        <v>-</v>
      </c>
      <c r="I26" t="str">
        <f>IF((ISNUMBER('Data Entry Sheet'!J132)),'Data Entry Sheet'!J132,"-")</f>
        <v>-</v>
      </c>
      <c r="J26" t="str">
        <f>IF((ISNUMBER('Data Entry Sheet'!K132)),'Data Entry Sheet'!K132,"-")</f>
        <v>-</v>
      </c>
      <c r="K26" t="str">
        <f>IF((ISNUMBER('Data Entry Sheet'!L132)),'Data Entry Sheet'!L132,"-")</f>
        <v>-</v>
      </c>
      <c r="L26" t="str">
        <f>IF((ISNUMBER('Data Entry Sheet'!M132)),'Data Entry Sheet'!M132,"-")</f>
        <v>-</v>
      </c>
      <c r="M26" t="str">
        <f>IF((ISNUMBER('Data Entry Sheet'!N132)),'Data Entry Sheet'!N132,"-")</f>
        <v>-</v>
      </c>
      <c r="N26" t="str">
        <f>IF((ISNUMBER('Data Entry Sheet'!O132)),'Data Entry Sheet'!O132,"-")</f>
        <v>-</v>
      </c>
      <c r="O26" t="str">
        <f>IF((ISNUMBER('Data Entry Sheet'!P132)),'Data Entry Sheet'!P132,"-")</f>
        <v>-</v>
      </c>
      <c r="P26" t="str">
        <f>IF((ISNUMBER('Data Entry Sheet'!Q132)),'Data Entry Sheet'!Q132,"-")</f>
        <v>-</v>
      </c>
      <c r="Q26" t="str">
        <f>IF((ISNUMBER('Data Entry Sheet'!R132)),'Data Entry Sheet'!R132,"-")</f>
        <v>-</v>
      </c>
      <c r="R26" t="str">
        <f>IF((ISNUMBER('Data Entry Sheet'!S132)),'Data Entry Sheet'!S132,"-")</f>
        <v>-</v>
      </c>
      <c r="S26" t="str">
        <f>IF((ISNUMBER('Data Entry Sheet'!T132)),'Data Entry Sheet'!T132,"-")</f>
        <v>-</v>
      </c>
      <c r="T26" t="str">
        <f>IF((ISNUMBER('Data Entry Sheet'!U132)),'Data Entry Sheet'!U132,"-")</f>
        <v>-</v>
      </c>
      <c r="U26" t="str">
        <f>IF((ISNUMBER('Data Entry Sheet'!V132)),'Data Entry Sheet'!V132,"-")</f>
        <v>-</v>
      </c>
      <c r="V26" t="str">
        <f>IF((ISNUMBER('Data Entry Sheet'!W132)),'Data Entry Sheet'!W132,"-")</f>
        <v>-</v>
      </c>
      <c r="W26" t="str">
        <f>IF((ISNUMBER('Data Entry Sheet'!X132)),'Data Entry Sheet'!X132,"-")</f>
        <v>-</v>
      </c>
      <c r="X26" t="str">
        <f>IF((ISNUMBER('Data Entry Sheet'!Y132)),'Data Entry Sheet'!Y132,"-")</f>
        <v>-</v>
      </c>
      <c r="Y26" t="str">
        <f>IF((ISNUMBER('Data Entry Sheet'!Z132)),'Data Entry Sheet'!Z132,"-")</f>
        <v>-</v>
      </c>
      <c r="Z26" t="str">
        <f>IF((ISNUMBER('Data Entry Sheet'!AA132)),'Data Entry Sheet'!AA132,"-")</f>
        <v>-</v>
      </c>
      <c r="AA26" t="str">
        <f>IF((ISNUMBER('Data Entry Sheet'!AB132)),'Data Entry Sheet'!AB132,"-")</f>
        <v>-</v>
      </c>
      <c r="AB26" t="str">
        <f>IF((ISNUMBER('Data Entry Sheet'!AC132)),'Data Entry Sheet'!AC132,"-")</f>
        <v>-</v>
      </c>
      <c r="AC26" t="str">
        <f>IF((ISNUMBER('Data Entry Sheet'!AD132)),'Data Entry Sheet'!AD132,"-")</f>
        <v>-</v>
      </c>
      <c r="AD26" t="str">
        <f>IF((ISNUMBER('Data Entry Sheet'!AE132)),'Data Entry Sheet'!AE132,"-")</f>
        <v>-</v>
      </c>
      <c r="AE26" t="str">
        <f>IF((ISNUMBER('Data Entry Sheet'!AF132)),'Data Entry Sheet'!AF132,"-")</f>
        <v>-</v>
      </c>
    </row>
    <row r="27" spans="1:31" x14ac:dyDescent="0.3">
      <c r="A27" s="4">
        <f>'Data Entry Sheet'!A133</f>
        <v>0</v>
      </c>
      <c r="B27" t="str">
        <f>IF((ISNUMBER('Data Entry Sheet'!C133)),'Data Entry Sheet'!C133,"-")</f>
        <v>-</v>
      </c>
      <c r="C27" t="str">
        <f>IF((ISNUMBER('Data Entry Sheet'!D133)),'Data Entry Sheet'!D133,"-")</f>
        <v>-</v>
      </c>
      <c r="D27" t="str">
        <f>IF((ISNUMBER('Data Entry Sheet'!E133)),'Data Entry Sheet'!E133,"-")</f>
        <v>-</v>
      </c>
      <c r="E27" t="str">
        <f>IF((ISNUMBER('Data Entry Sheet'!F133)),'Data Entry Sheet'!F133,"-")</f>
        <v>-</v>
      </c>
      <c r="F27" t="str">
        <f>IF((ISNUMBER('Data Entry Sheet'!G133)),'Data Entry Sheet'!G133,"-")</f>
        <v>-</v>
      </c>
      <c r="G27" t="str">
        <f>IF((ISNUMBER('Data Entry Sheet'!H133)),'Data Entry Sheet'!H133,"-")</f>
        <v>-</v>
      </c>
      <c r="H27" t="str">
        <f>IF((ISNUMBER('Data Entry Sheet'!I133)),'Data Entry Sheet'!I133,"-")</f>
        <v>-</v>
      </c>
      <c r="I27" t="str">
        <f>IF((ISNUMBER('Data Entry Sheet'!J133)),'Data Entry Sheet'!J133,"-")</f>
        <v>-</v>
      </c>
      <c r="J27" t="str">
        <f>IF((ISNUMBER('Data Entry Sheet'!K133)),'Data Entry Sheet'!K133,"-")</f>
        <v>-</v>
      </c>
      <c r="K27" t="str">
        <f>IF((ISNUMBER('Data Entry Sheet'!L133)),'Data Entry Sheet'!L133,"-")</f>
        <v>-</v>
      </c>
      <c r="L27" t="str">
        <f>IF((ISNUMBER('Data Entry Sheet'!M133)),'Data Entry Sheet'!M133,"-")</f>
        <v>-</v>
      </c>
      <c r="M27" t="str">
        <f>IF((ISNUMBER('Data Entry Sheet'!N133)),'Data Entry Sheet'!N133,"-")</f>
        <v>-</v>
      </c>
      <c r="N27" t="str">
        <f>IF((ISNUMBER('Data Entry Sheet'!O133)),'Data Entry Sheet'!O133,"-")</f>
        <v>-</v>
      </c>
      <c r="O27" t="str">
        <f>IF((ISNUMBER('Data Entry Sheet'!P133)),'Data Entry Sheet'!P133,"-")</f>
        <v>-</v>
      </c>
      <c r="P27" t="str">
        <f>IF((ISNUMBER('Data Entry Sheet'!Q133)),'Data Entry Sheet'!Q133,"-")</f>
        <v>-</v>
      </c>
      <c r="Q27" t="str">
        <f>IF((ISNUMBER('Data Entry Sheet'!R133)),'Data Entry Sheet'!R133,"-")</f>
        <v>-</v>
      </c>
      <c r="R27" t="str">
        <f>IF((ISNUMBER('Data Entry Sheet'!S133)),'Data Entry Sheet'!S133,"-")</f>
        <v>-</v>
      </c>
      <c r="S27" t="str">
        <f>IF((ISNUMBER('Data Entry Sheet'!T133)),'Data Entry Sheet'!T133,"-")</f>
        <v>-</v>
      </c>
      <c r="T27" t="str">
        <f>IF((ISNUMBER('Data Entry Sheet'!U133)),'Data Entry Sheet'!U133,"-")</f>
        <v>-</v>
      </c>
      <c r="U27" t="str">
        <f>IF((ISNUMBER('Data Entry Sheet'!V133)),'Data Entry Sheet'!V133,"-")</f>
        <v>-</v>
      </c>
      <c r="V27" t="str">
        <f>IF((ISNUMBER('Data Entry Sheet'!W133)),'Data Entry Sheet'!W133,"-")</f>
        <v>-</v>
      </c>
      <c r="W27" t="str">
        <f>IF((ISNUMBER('Data Entry Sheet'!X133)),'Data Entry Sheet'!X133,"-")</f>
        <v>-</v>
      </c>
      <c r="X27" t="str">
        <f>IF((ISNUMBER('Data Entry Sheet'!Y133)),'Data Entry Sheet'!Y133,"-")</f>
        <v>-</v>
      </c>
      <c r="Y27" t="str">
        <f>IF((ISNUMBER('Data Entry Sheet'!Z133)),'Data Entry Sheet'!Z133,"-")</f>
        <v>-</v>
      </c>
      <c r="Z27" t="str">
        <f>IF((ISNUMBER('Data Entry Sheet'!AA133)),'Data Entry Sheet'!AA133,"-")</f>
        <v>-</v>
      </c>
      <c r="AA27" t="str">
        <f>IF((ISNUMBER('Data Entry Sheet'!AB133)),'Data Entry Sheet'!AB133,"-")</f>
        <v>-</v>
      </c>
      <c r="AB27" t="str">
        <f>IF((ISNUMBER('Data Entry Sheet'!AC133)),'Data Entry Sheet'!AC133,"-")</f>
        <v>-</v>
      </c>
      <c r="AC27" t="str">
        <f>IF((ISNUMBER('Data Entry Sheet'!AD133)),'Data Entry Sheet'!AD133,"-")</f>
        <v>-</v>
      </c>
      <c r="AD27" t="str">
        <f>IF((ISNUMBER('Data Entry Sheet'!AE133)),'Data Entry Sheet'!AE133,"-")</f>
        <v>-</v>
      </c>
      <c r="AE27" t="str">
        <f>IF((ISNUMBER('Data Entry Sheet'!AF133)),'Data Entry Sheet'!AF133,"-")</f>
        <v>-</v>
      </c>
    </row>
    <row r="28" spans="1:31" x14ac:dyDescent="0.3">
      <c r="A28" s="4">
        <f>'Data Entry Sheet'!A134</f>
        <v>0</v>
      </c>
      <c r="B28" t="str">
        <f>IF((ISNUMBER('Data Entry Sheet'!C134)),'Data Entry Sheet'!C134,"-")</f>
        <v>-</v>
      </c>
      <c r="C28" t="str">
        <f>IF((ISNUMBER('Data Entry Sheet'!D134)),'Data Entry Sheet'!D134,"-")</f>
        <v>-</v>
      </c>
      <c r="D28" t="str">
        <f>IF((ISNUMBER('Data Entry Sheet'!E134)),'Data Entry Sheet'!E134,"-")</f>
        <v>-</v>
      </c>
      <c r="E28" t="str">
        <f>IF((ISNUMBER('Data Entry Sheet'!F134)),'Data Entry Sheet'!F134,"-")</f>
        <v>-</v>
      </c>
      <c r="F28" t="str">
        <f>IF((ISNUMBER('Data Entry Sheet'!G134)),'Data Entry Sheet'!G134,"-")</f>
        <v>-</v>
      </c>
      <c r="G28" t="str">
        <f>IF((ISNUMBER('Data Entry Sheet'!H134)),'Data Entry Sheet'!H134,"-")</f>
        <v>-</v>
      </c>
      <c r="H28" t="str">
        <f>IF((ISNUMBER('Data Entry Sheet'!I134)),'Data Entry Sheet'!I134,"-")</f>
        <v>-</v>
      </c>
      <c r="I28" t="str">
        <f>IF((ISNUMBER('Data Entry Sheet'!J134)),'Data Entry Sheet'!J134,"-")</f>
        <v>-</v>
      </c>
      <c r="J28" t="str">
        <f>IF((ISNUMBER('Data Entry Sheet'!K134)),'Data Entry Sheet'!K134,"-")</f>
        <v>-</v>
      </c>
      <c r="K28" t="str">
        <f>IF((ISNUMBER('Data Entry Sheet'!L134)),'Data Entry Sheet'!L134,"-")</f>
        <v>-</v>
      </c>
      <c r="L28" t="str">
        <f>IF((ISNUMBER('Data Entry Sheet'!M134)),'Data Entry Sheet'!M134,"-")</f>
        <v>-</v>
      </c>
      <c r="M28" t="str">
        <f>IF((ISNUMBER('Data Entry Sheet'!N134)),'Data Entry Sheet'!N134,"-")</f>
        <v>-</v>
      </c>
      <c r="N28" t="str">
        <f>IF((ISNUMBER('Data Entry Sheet'!O134)),'Data Entry Sheet'!O134,"-")</f>
        <v>-</v>
      </c>
      <c r="O28" t="str">
        <f>IF((ISNUMBER('Data Entry Sheet'!P134)),'Data Entry Sheet'!P134,"-")</f>
        <v>-</v>
      </c>
      <c r="P28" t="str">
        <f>IF((ISNUMBER('Data Entry Sheet'!Q134)),'Data Entry Sheet'!Q134,"-")</f>
        <v>-</v>
      </c>
      <c r="Q28" t="str">
        <f>IF((ISNUMBER('Data Entry Sheet'!R134)),'Data Entry Sheet'!R134,"-")</f>
        <v>-</v>
      </c>
      <c r="R28" t="str">
        <f>IF((ISNUMBER('Data Entry Sheet'!S134)),'Data Entry Sheet'!S134,"-")</f>
        <v>-</v>
      </c>
      <c r="S28" t="str">
        <f>IF((ISNUMBER('Data Entry Sheet'!T134)),'Data Entry Sheet'!T134,"-")</f>
        <v>-</v>
      </c>
      <c r="T28" t="str">
        <f>IF((ISNUMBER('Data Entry Sheet'!U134)),'Data Entry Sheet'!U134,"-")</f>
        <v>-</v>
      </c>
      <c r="U28" t="str">
        <f>IF((ISNUMBER('Data Entry Sheet'!V134)),'Data Entry Sheet'!V134,"-")</f>
        <v>-</v>
      </c>
      <c r="V28" t="str">
        <f>IF((ISNUMBER('Data Entry Sheet'!W134)),'Data Entry Sheet'!W134,"-")</f>
        <v>-</v>
      </c>
      <c r="W28" t="str">
        <f>IF((ISNUMBER('Data Entry Sheet'!X134)),'Data Entry Sheet'!X134,"-")</f>
        <v>-</v>
      </c>
      <c r="X28" t="str">
        <f>IF((ISNUMBER('Data Entry Sheet'!Y134)),'Data Entry Sheet'!Y134,"-")</f>
        <v>-</v>
      </c>
      <c r="Y28" t="str">
        <f>IF((ISNUMBER('Data Entry Sheet'!Z134)),'Data Entry Sheet'!Z134,"-")</f>
        <v>-</v>
      </c>
      <c r="Z28" t="str">
        <f>IF((ISNUMBER('Data Entry Sheet'!AA134)),'Data Entry Sheet'!AA134,"-")</f>
        <v>-</v>
      </c>
      <c r="AA28" t="str">
        <f>IF((ISNUMBER('Data Entry Sheet'!AB134)),'Data Entry Sheet'!AB134,"-")</f>
        <v>-</v>
      </c>
      <c r="AB28" t="str">
        <f>IF((ISNUMBER('Data Entry Sheet'!AC134)),'Data Entry Sheet'!AC134,"-")</f>
        <v>-</v>
      </c>
      <c r="AC28" t="str">
        <f>IF((ISNUMBER('Data Entry Sheet'!AD134)),'Data Entry Sheet'!AD134,"-")</f>
        <v>-</v>
      </c>
      <c r="AD28" t="str">
        <f>IF((ISNUMBER('Data Entry Sheet'!AE134)),'Data Entry Sheet'!AE134,"-")</f>
        <v>-</v>
      </c>
      <c r="AE28" t="str">
        <f>IF((ISNUMBER('Data Entry Sheet'!AF134)),'Data Entry Sheet'!AF134,"-")</f>
        <v>-</v>
      </c>
    </row>
    <row r="29" spans="1:31" x14ac:dyDescent="0.3">
      <c r="A29" s="4">
        <f>'Data Entry Sheet'!A135</f>
        <v>0</v>
      </c>
      <c r="B29" t="str">
        <f>IF((ISNUMBER('Data Entry Sheet'!C135)),'Data Entry Sheet'!C135,"-")</f>
        <v>-</v>
      </c>
      <c r="C29" t="str">
        <f>IF((ISNUMBER('Data Entry Sheet'!D135)),'Data Entry Sheet'!D135,"-")</f>
        <v>-</v>
      </c>
      <c r="D29" t="str">
        <f>IF((ISNUMBER('Data Entry Sheet'!E135)),'Data Entry Sheet'!E135,"-")</f>
        <v>-</v>
      </c>
      <c r="E29" t="str">
        <f>IF((ISNUMBER('Data Entry Sheet'!F135)),'Data Entry Sheet'!F135,"-")</f>
        <v>-</v>
      </c>
      <c r="F29" t="str">
        <f>IF((ISNUMBER('Data Entry Sheet'!G135)),'Data Entry Sheet'!G135,"-")</f>
        <v>-</v>
      </c>
      <c r="G29" t="str">
        <f>IF((ISNUMBER('Data Entry Sheet'!H135)),'Data Entry Sheet'!H135,"-")</f>
        <v>-</v>
      </c>
      <c r="H29" t="str">
        <f>IF((ISNUMBER('Data Entry Sheet'!I135)),'Data Entry Sheet'!I135,"-")</f>
        <v>-</v>
      </c>
      <c r="I29" t="str">
        <f>IF((ISNUMBER('Data Entry Sheet'!J135)),'Data Entry Sheet'!J135,"-")</f>
        <v>-</v>
      </c>
      <c r="J29" t="str">
        <f>IF((ISNUMBER('Data Entry Sheet'!K135)),'Data Entry Sheet'!K135,"-")</f>
        <v>-</v>
      </c>
      <c r="K29" t="str">
        <f>IF((ISNUMBER('Data Entry Sheet'!L135)),'Data Entry Sheet'!L135,"-")</f>
        <v>-</v>
      </c>
      <c r="L29" t="str">
        <f>IF((ISNUMBER('Data Entry Sheet'!M135)),'Data Entry Sheet'!M135,"-")</f>
        <v>-</v>
      </c>
      <c r="M29" t="str">
        <f>IF((ISNUMBER('Data Entry Sheet'!N135)),'Data Entry Sheet'!N135,"-")</f>
        <v>-</v>
      </c>
      <c r="N29" t="str">
        <f>IF((ISNUMBER('Data Entry Sheet'!O135)),'Data Entry Sheet'!O135,"-")</f>
        <v>-</v>
      </c>
      <c r="O29" t="str">
        <f>IF((ISNUMBER('Data Entry Sheet'!P135)),'Data Entry Sheet'!P135,"-")</f>
        <v>-</v>
      </c>
      <c r="P29" t="str">
        <f>IF((ISNUMBER('Data Entry Sheet'!Q135)),'Data Entry Sheet'!Q135,"-")</f>
        <v>-</v>
      </c>
      <c r="Q29" t="str">
        <f>IF((ISNUMBER('Data Entry Sheet'!R135)),'Data Entry Sheet'!R135,"-")</f>
        <v>-</v>
      </c>
      <c r="R29" t="str">
        <f>IF((ISNUMBER('Data Entry Sheet'!S135)),'Data Entry Sheet'!S135,"-")</f>
        <v>-</v>
      </c>
      <c r="S29" t="str">
        <f>IF((ISNUMBER('Data Entry Sheet'!T135)),'Data Entry Sheet'!T135,"-")</f>
        <v>-</v>
      </c>
      <c r="T29" t="str">
        <f>IF((ISNUMBER('Data Entry Sheet'!U135)),'Data Entry Sheet'!U135,"-")</f>
        <v>-</v>
      </c>
      <c r="U29" t="str">
        <f>IF((ISNUMBER('Data Entry Sheet'!V135)),'Data Entry Sheet'!V135,"-")</f>
        <v>-</v>
      </c>
      <c r="V29" t="str">
        <f>IF((ISNUMBER('Data Entry Sheet'!W135)),'Data Entry Sheet'!W135,"-")</f>
        <v>-</v>
      </c>
      <c r="W29" t="str">
        <f>IF((ISNUMBER('Data Entry Sheet'!X135)),'Data Entry Sheet'!X135,"-")</f>
        <v>-</v>
      </c>
      <c r="X29" t="str">
        <f>IF((ISNUMBER('Data Entry Sheet'!Y135)),'Data Entry Sheet'!Y135,"-")</f>
        <v>-</v>
      </c>
      <c r="Y29" t="str">
        <f>IF((ISNUMBER('Data Entry Sheet'!Z135)),'Data Entry Sheet'!Z135,"-")</f>
        <v>-</v>
      </c>
      <c r="Z29" t="str">
        <f>IF((ISNUMBER('Data Entry Sheet'!AA135)),'Data Entry Sheet'!AA135,"-")</f>
        <v>-</v>
      </c>
      <c r="AA29" t="str">
        <f>IF((ISNUMBER('Data Entry Sheet'!AB135)),'Data Entry Sheet'!AB135,"-")</f>
        <v>-</v>
      </c>
      <c r="AB29" t="str">
        <f>IF((ISNUMBER('Data Entry Sheet'!AC135)),'Data Entry Sheet'!AC135,"-")</f>
        <v>-</v>
      </c>
      <c r="AC29" t="str">
        <f>IF((ISNUMBER('Data Entry Sheet'!AD135)),'Data Entry Sheet'!AD135,"-")</f>
        <v>-</v>
      </c>
      <c r="AD29" t="str">
        <f>IF((ISNUMBER('Data Entry Sheet'!AE135)),'Data Entry Sheet'!AE135,"-")</f>
        <v>-</v>
      </c>
      <c r="AE29" t="str">
        <f>IF((ISNUMBER('Data Entry Sheet'!AF135)),'Data Entry Sheet'!AF135,"-")</f>
        <v>-</v>
      </c>
    </row>
    <row r="30" spans="1:31" x14ac:dyDescent="0.3">
      <c r="A30" s="4">
        <f>'Data Entry Sheet'!A136</f>
        <v>0</v>
      </c>
      <c r="B30" t="str">
        <f>IF((ISNUMBER('Data Entry Sheet'!C136)),'Data Entry Sheet'!C136,"-")</f>
        <v>-</v>
      </c>
      <c r="C30" t="str">
        <f>IF((ISNUMBER('Data Entry Sheet'!D136)),'Data Entry Sheet'!D136,"-")</f>
        <v>-</v>
      </c>
      <c r="D30" t="str">
        <f>IF((ISNUMBER('Data Entry Sheet'!E136)),'Data Entry Sheet'!E136,"-")</f>
        <v>-</v>
      </c>
      <c r="E30" t="str">
        <f>IF((ISNUMBER('Data Entry Sheet'!F136)),'Data Entry Sheet'!F136,"-")</f>
        <v>-</v>
      </c>
      <c r="F30" t="str">
        <f>IF((ISNUMBER('Data Entry Sheet'!G136)),'Data Entry Sheet'!G136,"-")</f>
        <v>-</v>
      </c>
      <c r="G30" t="str">
        <f>IF((ISNUMBER('Data Entry Sheet'!H136)),'Data Entry Sheet'!H136,"-")</f>
        <v>-</v>
      </c>
      <c r="H30" t="str">
        <f>IF((ISNUMBER('Data Entry Sheet'!I136)),'Data Entry Sheet'!I136,"-")</f>
        <v>-</v>
      </c>
      <c r="I30" t="str">
        <f>IF((ISNUMBER('Data Entry Sheet'!J136)),'Data Entry Sheet'!J136,"-")</f>
        <v>-</v>
      </c>
      <c r="J30" t="str">
        <f>IF((ISNUMBER('Data Entry Sheet'!K136)),'Data Entry Sheet'!K136,"-")</f>
        <v>-</v>
      </c>
      <c r="K30" t="str">
        <f>IF((ISNUMBER('Data Entry Sheet'!L136)),'Data Entry Sheet'!L136,"-")</f>
        <v>-</v>
      </c>
      <c r="L30" t="str">
        <f>IF((ISNUMBER('Data Entry Sheet'!M136)),'Data Entry Sheet'!M136,"-")</f>
        <v>-</v>
      </c>
      <c r="M30" t="str">
        <f>IF((ISNUMBER('Data Entry Sheet'!N136)),'Data Entry Sheet'!N136,"-")</f>
        <v>-</v>
      </c>
      <c r="N30" t="str">
        <f>IF((ISNUMBER('Data Entry Sheet'!O136)),'Data Entry Sheet'!O136,"-")</f>
        <v>-</v>
      </c>
      <c r="O30" t="str">
        <f>IF((ISNUMBER('Data Entry Sheet'!P136)),'Data Entry Sheet'!P136,"-")</f>
        <v>-</v>
      </c>
      <c r="P30" t="str">
        <f>IF((ISNUMBER('Data Entry Sheet'!Q136)),'Data Entry Sheet'!Q136,"-")</f>
        <v>-</v>
      </c>
      <c r="Q30" t="str">
        <f>IF((ISNUMBER('Data Entry Sheet'!R136)),'Data Entry Sheet'!R136,"-")</f>
        <v>-</v>
      </c>
      <c r="R30" t="str">
        <f>IF((ISNUMBER('Data Entry Sheet'!S136)),'Data Entry Sheet'!S136,"-")</f>
        <v>-</v>
      </c>
      <c r="S30" t="str">
        <f>IF((ISNUMBER('Data Entry Sheet'!T136)),'Data Entry Sheet'!T136,"-")</f>
        <v>-</v>
      </c>
      <c r="T30" t="str">
        <f>IF((ISNUMBER('Data Entry Sheet'!U136)),'Data Entry Sheet'!U136,"-")</f>
        <v>-</v>
      </c>
      <c r="U30" t="str">
        <f>IF((ISNUMBER('Data Entry Sheet'!V136)),'Data Entry Sheet'!V136,"-")</f>
        <v>-</v>
      </c>
      <c r="V30" t="str">
        <f>IF((ISNUMBER('Data Entry Sheet'!W136)),'Data Entry Sheet'!W136,"-")</f>
        <v>-</v>
      </c>
      <c r="W30" t="str">
        <f>IF((ISNUMBER('Data Entry Sheet'!X136)),'Data Entry Sheet'!X136,"-")</f>
        <v>-</v>
      </c>
      <c r="X30" t="str">
        <f>IF((ISNUMBER('Data Entry Sheet'!Y136)),'Data Entry Sheet'!Y136,"-")</f>
        <v>-</v>
      </c>
      <c r="Y30" t="str">
        <f>IF((ISNUMBER('Data Entry Sheet'!Z136)),'Data Entry Sheet'!Z136,"-")</f>
        <v>-</v>
      </c>
      <c r="Z30" t="str">
        <f>IF((ISNUMBER('Data Entry Sheet'!AA136)),'Data Entry Sheet'!AA136,"-")</f>
        <v>-</v>
      </c>
      <c r="AA30" t="str">
        <f>IF((ISNUMBER('Data Entry Sheet'!AB136)),'Data Entry Sheet'!AB136,"-")</f>
        <v>-</v>
      </c>
      <c r="AB30" t="str">
        <f>IF((ISNUMBER('Data Entry Sheet'!AC136)),'Data Entry Sheet'!AC136,"-")</f>
        <v>-</v>
      </c>
      <c r="AC30" t="str">
        <f>IF((ISNUMBER('Data Entry Sheet'!AD136)),'Data Entry Sheet'!AD136,"-")</f>
        <v>-</v>
      </c>
      <c r="AD30" t="str">
        <f>IF((ISNUMBER('Data Entry Sheet'!AE136)),'Data Entry Sheet'!AE136,"-")</f>
        <v>-</v>
      </c>
      <c r="AE30" t="str">
        <f>IF((ISNUMBER('Data Entry Sheet'!AF136)),'Data Entry Sheet'!AF136,"-")</f>
        <v>-</v>
      </c>
    </row>
    <row r="31" spans="1:31" x14ac:dyDescent="0.3">
      <c r="A31" s="4">
        <f>'Data Entry Sheet'!A137</f>
        <v>0</v>
      </c>
      <c r="B31" t="str">
        <f>IF((ISNUMBER('Data Entry Sheet'!C137)),'Data Entry Sheet'!C137,"-")</f>
        <v>-</v>
      </c>
      <c r="C31" t="str">
        <f>IF((ISNUMBER('Data Entry Sheet'!D137)),'Data Entry Sheet'!D137,"-")</f>
        <v>-</v>
      </c>
      <c r="D31" t="str">
        <f>IF((ISNUMBER('Data Entry Sheet'!E137)),'Data Entry Sheet'!E137,"-")</f>
        <v>-</v>
      </c>
      <c r="E31" t="str">
        <f>IF((ISNUMBER('Data Entry Sheet'!F137)),'Data Entry Sheet'!F137,"-")</f>
        <v>-</v>
      </c>
      <c r="F31" t="str">
        <f>IF((ISNUMBER('Data Entry Sheet'!G137)),'Data Entry Sheet'!G137,"-")</f>
        <v>-</v>
      </c>
      <c r="G31" t="str">
        <f>IF((ISNUMBER('Data Entry Sheet'!H137)),'Data Entry Sheet'!H137,"-")</f>
        <v>-</v>
      </c>
      <c r="H31" t="str">
        <f>IF((ISNUMBER('Data Entry Sheet'!I137)),'Data Entry Sheet'!I137,"-")</f>
        <v>-</v>
      </c>
      <c r="I31" t="str">
        <f>IF((ISNUMBER('Data Entry Sheet'!J137)),'Data Entry Sheet'!J137,"-")</f>
        <v>-</v>
      </c>
      <c r="J31" t="str">
        <f>IF((ISNUMBER('Data Entry Sheet'!K137)),'Data Entry Sheet'!K137,"-")</f>
        <v>-</v>
      </c>
      <c r="K31" t="str">
        <f>IF((ISNUMBER('Data Entry Sheet'!L137)),'Data Entry Sheet'!L137,"-")</f>
        <v>-</v>
      </c>
      <c r="L31" t="str">
        <f>IF((ISNUMBER('Data Entry Sheet'!M137)),'Data Entry Sheet'!M137,"-")</f>
        <v>-</v>
      </c>
      <c r="M31" t="str">
        <f>IF((ISNUMBER('Data Entry Sheet'!N137)),'Data Entry Sheet'!N137,"-")</f>
        <v>-</v>
      </c>
      <c r="N31" t="str">
        <f>IF((ISNUMBER('Data Entry Sheet'!O137)),'Data Entry Sheet'!O137,"-")</f>
        <v>-</v>
      </c>
      <c r="O31" t="str">
        <f>IF((ISNUMBER('Data Entry Sheet'!P137)),'Data Entry Sheet'!P137,"-")</f>
        <v>-</v>
      </c>
      <c r="P31" t="str">
        <f>IF((ISNUMBER('Data Entry Sheet'!Q137)),'Data Entry Sheet'!Q137,"-")</f>
        <v>-</v>
      </c>
      <c r="Q31" t="str">
        <f>IF((ISNUMBER('Data Entry Sheet'!R137)),'Data Entry Sheet'!R137,"-")</f>
        <v>-</v>
      </c>
      <c r="R31" t="str">
        <f>IF((ISNUMBER('Data Entry Sheet'!S137)),'Data Entry Sheet'!S137,"-")</f>
        <v>-</v>
      </c>
      <c r="S31" t="str">
        <f>IF((ISNUMBER('Data Entry Sheet'!T137)),'Data Entry Sheet'!T137,"-")</f>
        <v>-</v>
      </c>
      <c r="T31" t="str">
        <f>IF((ISNUMBER('Data Entry Sheet'!U137)),'Data Entry Sheet'!U137,"-")</f>
        <v>-</v>
      </c>
      <c r="U31" t="str">
        <f>IF((ISNUMBER('Data Entry Sheet'!V137)),'Data Entry Sheet'!V137,"-")</f>
        <v>-</v>
      </c>
      <c r="V31" t="str">
        <f>IF((ISNUMBER('Data Entry Sheet'!W137)),'Data Entry Sheet'!W137,"-")</f>
        <v>-</v>
      </c>
      <c r="W31" t="str">
        <f>IF((ISNUMBER('Data Entry Sheet'!X137)),'Data Entry Sheet'!X137,"-")</f>
        <v>-</v>
      </c>
      <c r="X31" t="str">
        <f>IF((ISNUMBER('Data Entry Sheet'!Y137)),'Data Entry Sheet'!Y137,"-")</f>
        <v>-</v>
      </c>
      <c r="Y31" t="str">
        <f>IF((ISNUMBER('Data Entry Sheet'!Z137)),'Data Entry Sheet'!Z137,"-")</f>
        <v>-</v>
      </c>
      <c r="Z31" t="str">
        <f>IF((ISNUMBER('Data Entry Sheet'!AA137)),'Data Entry Sheet'!AA137,"-")</f>
        <v>-</v>
      </c>
      <c r="AA31" t="str">
        <f>IF((ISNUMBER('Data Entry Sheet'!AB137)),'Data Entry Sheet'!AB137,"-")</f>
        <v>-</v>
      </c>
      <c r="AB31" t="str">
        <f>IF((ISNUMBER('Data Entry Sheet'!AC137)),'Data Entry Sheet'!AC137,"-")</f>
        <v>-</v>
      </c>
      <c r="AC31" t="str">
        <f>IF((ISNUMBER('Data Entry Sheet'!AD137)),'Data Entry Sheet'!AD137,"-")</f>
        <v>-</v>
      </c>
      <c r="AD31" t="str">
        <f>IF((ISNUMBER('Data Entry Sheet'!AE137)),'Data Entry Sheet'!AE137,"-")</f>
        <v>-</v>
      </c>
      <c r="AE31" t="str">
        <f>IF((ISNUMBER('Data Entry Sheet'!AF137)),'Data Entry Sheet'!AF137,"-")</f>
        <v>-</v>
      </c>
    </row>
    <row r="32" spans="1:31" x14ac:dyDescent="0.3">
      <c r="A32" s="4">
        <f>'Data Entry Sheet'!A138</f>
        <v>0</v>
      </c>
      <c r="B32" t="str">
        <f>IF((ISNUMBER('Data Entry Sheet'!C138)),'Data Entry Sheet'!C138,"-")</f>
        <v>-</v>
      </c>
      <c r="C32" t="str">
        <f>IF((ISNUMBER('Data Entry Sheet'!D138)),'Data Entry Sheet'!D138,"-")</f>
        <v>-</v>
      </c>
      <c r="D32" t="str">
        <f>IF((ISNUMBER('Data Entry Sheet'!E138)),'Data Entry Sheet'!E138,"-")</f>
        <v>-</v>
      </c>
      <c r="E32" t="str">
        <f>IF((ISNUMBER('Data Entry Sheet'!F138)),'Data Entry Sheet'!F138,"-")</f>
        <v>-</v>
      </c>
      <c r="F32" t="str">
        <f>IF((ISNUMBER('Data Entry Sheet'!G138)),'Data Entry Sheet'!G138,"-")</f>
        <v>-</v>
      </c>
      <c r="G32" t="str">
        <f>IF((ISNUMBER('Data Entry Sheet'!H138)),'Data Entry Sheet'!H138,"-")</f>
        <v>-</v>
      </c>
      <c r="H32" t="str">
        <f>IF((ISNUMBER('Data Entry Sheet'!I138)),'Data Entry Sheet'!I138,"-")</f>
        <v>-</v>
      </c>
      <c r="I32" t="str">
        <f>IF((ISNUMBER('Data Entry Sheet'!J138)),'Data Entry Sheet'!J138,"-")</f>
        <v>-</v>
      </c>
      <c r="J32" t="str">
        <f>IF((ISNUMBER('Data Entry Sheet'!K138)),'Data Entry Sheet'!K138,"-")</f>
        <v>-</v>
      </c>
      <c r="K32" t="str">
        <f>IF((ISNUMBER('Data Entry Sheet'!L138)),'Data Entry Sheet'!L138,"-")</f>
        <v>-</v>
      </c>
      <c r="L32" t="str">
        <f>IF((ISNUMBER('Data Entry Sheet'!M138)),'Data Entry Sheet'!M138,"-")</f>
        <v>-</v>
      </c>
      <c r="M32" t="str">
        <f>IF((ISNUMBER('Data Entry Sheet'!N138)),'Data Entry Sheet'!N138,"-")</f>
        <v>-</v>
      </c>
      <c r="N32" t="str">
        <f>IF((ISNUMBER('Data Entry Sheet'!O138)),'Data Entry Sheet'!O138,"-")</f>
        <v>-</v>
      </c>
      <c r="O32" t="str">
        <f>IF((ISNUMBER('Data Entry Sheet'!P138)),'Data Entry Sheet'!P138,"-")</f>
        <v>-</v>
      </c>
      <c r="P32" t="str">
        <f>IF((ISNUMBER('Data Entry Sheet'!Q138)),'Data Entry Sheet'!Q138,"-")</f>
        <v>-</v>
      </c>
      <c r="Q32" t="str">
        <f>IF((ISNUMBER('Data Entry Sheet'!R138)),'Data Entry Sheet'!R138,"-")</f>
        <v>-</v>
      </c>
      <c r="R32" t="str">
        <f>IF((ISNUMBER('Data Entry Sheet'!S138)),'Data Entry Sheet'!S138,"-")</f>
        <v>-</v>
      </c>
      <c r="S32" t="str">
        <f>IF((ISNUMBER('Data Entry Sheet'!T138)),'Data Entry Sheet'!T138,"-")</f>
        <v>-</v>
      </c>
      <c r="T32" t="str">
        <f>IF((ISNUMBER('Data Entry Sheet'!U138)),'Data Entry Sheet'!U138,"-")</f>
        <v>-</v>
      </c>
      <c r="U32" t="str">
        <f>IF((ISNUMBER('Data Entry Sheet'!V138)),'Data Entry Sheet'!V138,"-")</f>
        <v>-</v>
      </c>
      <c r="V32" t="str">
        <f>IF((ISNUMBER('Data Entry Sheet'!W138)),'Data Entry Sheet'!W138,"-")</f>
        <v>-</v>
      </c>
      <c r="W32" t="str">
        <f>IF((ISNUMBER('Data Entry Sheet'!X138)),'Data Entry Sheet'!X138,"-")</f>
        <v>-</v>
      </c>
      <c r="X32" t="str">
        <f>IF((ISNUMBER('Data Entry Sheet'!Y138)),'Data Entry Sheet'!Y138,"-")</f>
        <v>-</v>
      </c>
      <c r="Y32" t="str">
        <f>IF((ISNUMBER('Data Entry Sheet'!Z138)),'Data Entry Sheet'!Z138,"-")</f>
        <v>-</v>
      </c>
      <c r="Z32" t="str">
        <f>IF((ISNUMBER('Data Entry Sheet'!AA138)),'Data Entry Sheet'!AA138,"-")</f>
        <v>-</v>
      </c>
      <c r="AA32" t="str">
        <f>IF((ISNUMBER('Data Entry Sheet'!AB138)),'Data Entry Sheet'!AB138,"-")</f>
        <v>-</v>
      </c>
      <c r="AB32" t="str">
        <f>IF((ISNUMBER('Data Entry Sheet'!AC138)),'Data Entry Sheet'!AC138,"-")</f>
        <v>-</v>
      </c>
      <c r="AC32" t="str">
        <f>IF((ISNUMBER('Data Entry Sheet'!AD138)),'Data Entry Sheet'!AD138,"-")</f>
        <v>-</v>
      </c>
      <c r="AD32" t="str">
        <f>IF((ISNUMBER('Data Entry Sheet'!AE138)),'Data Entry Sheet'!AE138,"-")</f>
        <v>-</v>
      </c>
      <c r="AE32" t="str">
        <f>IF((ISNUMBER('Data Entry Sheet'!AF138)),'Data Entry Sheet'!AF138,"-")</f>
        <v>-</v>
      </c>
    </row>
    <row r="33" spans="1:31" x14ac:dyDescent="0.3">
      <c r="A33" s="4">
        <f>'Data Entry Sheet'!A139</f>
        <v>0</v>
      </c>
      <c r="B33" t="str">
        <f>IF((ISNUMBER('Data Entry Sheet'!C139)),'Data Entry Sheet'!C139,"-")</f>
        <v>-</v>
      </c>
      <c r="C33" t="str">
        <f>IF((ISNUMBER('Data Entry Sheet'!D139)),'Data Entry Sheet'!D139,"-")</f>
        <v>-</v>
      </c>
      <c r="D33" t="str">
        <f>IF((ISNUMBER('Data Entry Sheet'!E139)),'Data Entry Sheet'!E139,"-")</f>
        <v>-</v>
      </c>
      <c r="E33" t="str">
        <f>IF((ISNUMBER('Data Entry Sheet'!F139)),'Data Entry Sheet'!F139,"-")</f>
        <v>-</v>
      </c>
      <c r="F33" t="str">
        <f>IF((ISNUMBER('Data Entry Sheet'!G139)),'Data Entry Sheet'!G139,"-")</f>
        <v>-</v>
      </c>
      <c r="G33" t="str">
        <f>IF((ISNUMBER('Data Entry Sheet'!H139)),'Data Entry Sheet'!H139,"-")</f>
        <v>-</v>
      </c>
      <c r="H33" t="str">
        <f>IF((ISNUMBER('Data Entry Sheet'!I139)),'Data Entry Sheet'!I139,"-")</f>
        <v>-</v>
      </c>
      <c r="I33" t="str">
        <f>IF((ISNUMBER('Data Entry Sheet'!J139)),'Data Entry Sheet'!J139,"-")</f>
        <v>-</v>
      </c>
      <c r="J33" t="str">
        <f>IF((ISNUMBER('Data Entry Sheet'!K139)),'Data Entry Sheet'!K139,"-")</f>
        <v>-</v>
      </c>
      <c r="K33" t="str">
        <f>IF((ISNUMBER('Data Entry Sheet'!L139)),'Data Entry Sheet'!L139,"-")</f>
        <v>-</v>
      </c>
      <c r="L33" t="str">
        <f>IF((ISNUMBER('Data Entry Sheet'!M139)),'Data Entry Sheet'!M139,"-")</f>
        <v>-</v>
      </c>
      <c r="M33" t="str">
        <f>IF((ISNUMBER('Data Entry Sheet'!N139)),'Data Entry Sheet'!N139,"-")</f>
        <v>-</v>
      </c>
      <c r="N33" t="str">
        <f>IF((ISNUMBER('Data Entry Sheet'!O139)),'Data Entry Sheet'!O139,"-")</f>
        <v>-</v>
      </c>
      <c r="O33" t="str">
        <f>IF((ISNUMBER('Data Entry Sheet'!P139)),'Data Entry Sheet'!P139,"-")</f>
        <v>-</v>
      </c>
      <c r="P33" t="str">
        <f>IF((ISNUMBER('Data Entry Sheet'!Q139)),'Data Entry Sheet'!Q139,"-")</f>
        <v>-</v>
      </c>
      <c r="Q33" t="str">
        <f>IF((ISNUMBER('Data Entry Sheet'!R139)),'Data Entry Sheet'!R139,"-")</f>
        <v>-</v>
      </c>
      <c r="R33" t="str">
        <f>IF((ISNUMBER('Data Entry Sheet'!S139)),'Data Entry Sheet'!S139,"-")</f>
        <v>-</v>
      </c>
      <c r="S33" t="str">
        <f>IF((ISNUMBER('Data Entry Sheet'!T139)),'Data Entry Sheet'!T139,"-")</f>
        <v>-</v>
      </c>
      <c r="T33" t="str">
        <f>IF((ISNUMBER('Data Entry Sheet'!U139)),'Data Entry Sheet'!U139,"-")</f>
        <v>-</v>
      </c>
      <c r="U33" t="str">
        <f>IF((ISNUMBER('Data Entry Sheet'!V139)),'Data Entry Sheet'!V139,"-")</f>
        <v>-</v>
      </c>
      <c r="V33" t="str">
        <f>IF((ISNUMBER('Data Entry Sheet'!W139)),'Data Entry Sheet'!W139,"-")</f>
        <v>-</v>
      </c>
      <c r="W33" t="str">
        <f>IF((ISNUMBER('Data Entry Sheet'!X139)),'Data Entry Sheet'!X139,"-")</f>
        <v>-</v>
      </c>
      <c r="X33" t="str">
        <f>IF((ISNUMBER('Data Entry Sheet'!Y139)),'Data Entry Sheet'!Y139,"-")</f>
        <v>-</v>
      </c>
      <c r="Y33" t="str">
        <f>IF((ISNUMBER('Data Entry Sheet'!Z139)),'Data Entry Sheet'!Z139,"-")</f>
        <v>-</v>
      </c>
      <c r="Z33" t="str">
        <f>IF((ISNUMBER('Data Entry Sheet'!AA139)),'Data Entry Sheet'!AA139,"-")</f>
        <v>-</v>
      </c>
      <c r="AA33" t="str">
        <f>IF((ISNUMBER('Data Entry Sheet'!AB139)),'Data Entry Sheet'!AB139,"-")</f>
        <v>-</v>
      </c>
      <c r="AB33" t="str">
        <f>IF((ISNUMBER('Data Entry Sheet'!AC139)),'Data Entry Sheet'!AC139,"-")</f>
        <v>-</v>
      </c>
      <c r="AC33" t="str">
        <f>IF((ISNUMBER('Data Entry Sheet'!AD139)),'Data Entry Sheet'!AD139,"-")</f>
        <v>-</v>
      </c>
      <c r="AD33" t="str">
        <f>IF((ISNUMBER('Data Entry Sheet'!AE139)),'Data Entry Sheet'!AE139,"-")</f>
        <v>-</v>
      </c>
      <c r="AE33" t="str">
        <f>IF((ISNUMBER('Data Entry Sheet'!AF139)),'Data Entry Sheet'!AF139,"-")</f>
        <v>-</v>
      </c>
    </row>
    <row r="34" spans="1:31" x14ac:dyDescent="0.3">
      <c r="A34" s="4">
        <f>'Data Entry Sheet'!A140</f>
        <v>0</v>
      </c>
      <c r="B34" t="str">
        <f>IF((ISNUMBER('Data Entry Sheet'!C140)),'Data Entry Sheet'!C140,"-")</f>
        <v>-</v>
      </c>
      <c r="C34" t="str">
        <f>IF((ISNUMBER('Data Entry Sheet'!D140)),'Data Entry Sheet'!D140,"-")</f>
        <v>-</v>
      </c>
      <c r="D34" t="str">
        <f>IF((ISNUMBER('Data Entry Sheet'!E140)),'Data Entry Sheet'!E140,"-")</f>
        <v>-</v>
      </c>
      <c r="E34" t="str">
        <f>IF((ISNUMBER('Data Entry Sheet'!F140)),'Data Entry Sheet'!F140,"-")</f>
        <v>-</v>
      </c>
      <c r="F34" t="str">
        <f>IF((ISNUMBER('Data Entry Sheet'!G140)),'Data Entry Sheet'!G140,"-")</f>
        <v>-</v>
      </c>
      <c r="G34" t="str">
        <f>IF((ISNUMBER('Data Entry Sheet'!H140)),'Data Entry Sheet'!H140,"-")</f>
        <v>-</v>
      </c>
      <c r="H34" t="str">
        <f>IF((ISNUMBER('Data Entry Sheet'!I140)),'Data Entry Sheet'!I140,"-")</f>
        <v>-</v>
      </c>
      <c r="I34" t="str">
        <f>IF((ISNUMBER('Data Entry Sheet'!J140)),'Data Entry Sheet'!J140,"-")</f>
        <v>-</v>
      </c>
      <c r="J34" t="str">
        <f>IF((ISNUMBER('Data Entry Sheet'!K140)),'Data Entry Sheet'!K140,"-")</f>
        <v>-</v>
      </c>
      <c r="K34" t="str">
        <f>IF((ISNUMBER('Data Entry Sheet'!L140)),'Data Entry Sheet'!L140,"-")</f>
        <v>-</v>
      </c>
      <c r="L34" t="str">
        <f>IF((ISNUMBER('Data Entry Sheet'!M140)),'Data Entry Sheet'!M140,"-")</f>
        <v>-</v>
      </c>
      <c r="M34" t="str">
        <f>IF((ISNUMBER('Data Entry Sheet'!N140)),'Data Entry Sheet'!N140,"-")</f>
        <v>-</v>
      </c>
      <c r="N34" t="str">
        <f>IF((ISNUMBER('Data Entry Sheet'!O140)),'Data Entry Sheet'!O140,"-")</f>
        <v>-</v>
      </c>
      <c r="O34" t="str">
        <f>IF((ISNUMBER('Data Entry Sheet'!P140)),'Data Entry Sheet'!P140,"-")</f>
        <v>-</v>
      </c>
      <c r="P34" t="str">
        <f>IF((ISNUMBER('Data Entry Sheet'!Q140)),'Data Entry Sheet'!Q140,"-")</f>
        <v>-</v>
      </c>
      <c r="Q34" t="str">
        <f>IF((ISNUMBER('Data Entry Sheet'!R140)),'Data Entry Sheet'!R140,"-")</f>
        <v>-</v>
      </c>
      <c r="R34" t="str">
        <f>IF((ISNUMBER('Data Entry Sheet'!S140)),'Data Entry Sheet'!S140,"-")</f>
        <v>-</v>
      </c>
      <c r="S34" t="str">
        <f>IF((ISNUMBER('Data Entry Sheet'!T140)),'Data Entry Sheet'!T140,"-")</f>
        <v>-</v>
      </c>
      <c r="T34" t="str">
        <f>IF((ISNUMBER('Data Entry Sheet'!U140)),'Data Entry Sheet'!U140,"-")</f>
        <v>-</v>
      </c>
      <c r="U34" t="str">
        <f>IF((ISNUMBER('Data Entry Sheet'!V140)),'Data Entry Sheet'!V140,"-")</f>
        <v>-</v>
      </c>
      <c r="V34" t="str">
        <f>IF((ISNUMBER('Data Entry Sheet'!W140)),'Data Entry Sheet'!W140,"-")</f>
        <v>-</v>
      </c>
      <c r="W34" t="str">
        <f>IF((ISNUMBER('Data Entry Sheet'!X140)),'Data Entry Sheet'!X140,"-")</f>
        <v>-</v>
      </c>
      <c r="X34" t="str">
        <f>IF((ISNUMBER('Data Entry Sheet'!Y140)),'Data Entry Sheet'!Y140,"-")</f>
        <v>-</v>
      </c>
      <c r="Y34" t="str">
        <f>IF((ISNUMBER('Data Entry Sheet'!Z140)),'Data Entry Sheet'!Z140,"-")</f>
        <v>-</v>
      </c>
      <c r="Z34" t="str">
        <f>IF((ISNUMBER('Data Entry Sheet'!AA140)),'Data Entry Sheet'!AA140,"-")</f>
        <v>-</v>
      </c>
      <c r="AA34" t="str">
        <f>IF((ISNUMBER('Data Entry Sheet'!AB140)),'Data Entry Sheet'!AB140,"-")</f>
        <v>-</v>
      </c>
      <c r="AB34" t="str">
        <f>IF((ISNUMBER('Data Entry Sheet'!AC140)),'Data Entry Sheet'!AC140,"-")</f>
        <v>-</v>
      </c>
      <c r="AC34" t="str">
        <f>IF((ISNUMBER('Data Entry Sheet'!AD140)),'Data Entry Sheet'!AD140,"-")</f>
        <v>-</v>
      </c>
      <c r="AD34" t="str">
        <f>IF((ISNUMBER('Data Entry Sheet'!AE140)),'Data Entry Sheet'!AE140,"-")</f>
        <v>-</v>
      </c>
      <c r="AE34" t="str">
        <f>IF((ISNUMBER('Data Entry Sheet'!AF140)),'Data Entry Sheet'!AF140,"-")</f>
        <v>-</v>
      </c>
    </row>
    <row r="35" spans="1:31" x14ac:dyDescent="0.3">
      <c r="A35" s="4">
        <f>'Data Entry Sheet'!A141</f>
        <v>0</v>
      </c>
      <c r="B35" t="str">
        <f>IF((ISNUMBER('Data Entry Sheet'!C141)),'Data Entry Sheet'!C141,"-")</f>
        <v>-</v>
      </c>
      <c r="C35" t="str">
        <f>IF((ISNUMBER('Data Entry Sheet'!D141)),'Data Entry Sheet'!D141,"-")</f>
        <v>-</v>
      </c>
      <c r="D35" t="str">
        <f>IF((ISNUMBER('Data Entry Sheet'!E141)),'Data Entry Sheet'!E141,"-")</f>
        <v>-</v>
      </c>
      <c r="E35" t="str">
        <f>IF((ISNUMBER('Data Entry Sheet'!F141)),'Data Entry Sheet'!F141,"-")</f>
        <v>-</v>
      </c>
      <c r="F35" t="str">
        <f>IF((ISNUMBER('Data Entry Sheet'!G141)),'Data Entry Sheet'!G141,"-")</f>
        <v>-</v>
      </c>
      <c r="G35" t="str">
        <f>IF((ISNUMBER('Data Entry Sheet'!H141)),'Data Entry Sheet'!H141,"-")</f>
        <v>-</v>
      </c>
      <c r="H35" t="str">
        <f>IF((ISNUMBER('Data Entry Sheet'!I141)),'Data Entry Sheet'!I141,"-")</f>
        <v>-</v>
      </c>
      <c r="I35" t="str">
        <f>IF((ISNUMBER('Data Entry Sheet'!J141)),'Data Entry Sheet'!J141,"-")</f>
        <v>-</v>
      </c>
      <c r="J35" t="str">
        <f>IF((ISNUMBER('Data Entry Sheet'!K141)),'Data Entry Sheet'!K141,"-")</f>
        <v>-</v>
      </c>
      <c r="K35" t="str">
        <f>IF((ISNUMBER('Data Entry Sheet'!L141)),'Data Entry Sheet'!L141,"-")</f>
        <v>-</v>
      </c>
      <c r="L35" t="str">
        <f>IF((ISNUMBER('Data Entry Sheet'!M141)),'Data Entry Sheet'!M141,"-")</f>
        <v>-</v>
      </c>
      <c r="M35" t="str">
        <f>IF((ISNUMBER('Data Entry Sheet'!N141)),'Data Entry Sheet'!N141,"-")</f>
        <v>-</v>
      </c>
      <c r="N35" t="str">
        <f>IF((ISNUMBER('Data Entry Sheet'!O141)),'Data Entry Sheet'!O141,"-")</f>
        <v>-</v>
      </c>
      <c r="O35" t="str">
        <f>IF((ISNUMBER('Data Entry Sheet'!P141)),'Data Entry Sheet'!P141,"-")</f>
        <v>-</v>
      </c>
      <c r="P35" t="str">
        <f>IF((ISNUMBER('Data Entry Sheet'!Q141)),'Data Entry Sheet'!Q141,"-")</f>
        <v>-</v>
      </c>
      <c r="Q35" t="str">
        <f>IF((ISNUMBER('Data Entry Sheet'!R141)),'Data Entry Sheet'!R141,"-")</f>
        <v>-</v>
      </c>
      <c r="R35" t="str">
        <f>IF((ISNUMBER('Data Entry Sheet'!S141)),'Data Entry Sheet'!S141,"-")</f>
        <v>-</v>
      </c>
      <c r="S35" t="str">
        <f>IF((ISNUMBER('Data Entry Sheet'!T141)),'Data Entry Sheet'!T141,"-")</f>
        <v>-</v>
      </c>
      <c r="T35" t="str">
        <f>IF((ISNUMBER('Data Entry Sheet'!U141)),'Data Entry Sheet'!U141,"-")</f>
        <v>-</v>
      </c>
      <c r="U35" t="str">
        <f>IF((ISNUMBER('Data Entry Sheet'!V141)),'Data Entry Sheet'!V141,"-")</f>
        <v>-</v>
      </c>
      <c r="V35" t="str">
        <f>IF((ISNUMBER('Data Entry Sheet'!W141)),'Data Entry Sheet'!W141,"-")</f>
        <v>-</v>
      </c>
      <c r="W35" t="str">
        <f>IF((ISNUMBER('Data Entry Sheet'!X141)),'Data Entry Sheet'!X141,"-")</f>
        <v>-</v>
      </c>
      <c r="X35" t="str">
        <f>IF((ISNUMBER('Data Entry Sheet'!Y141)),'Data Entry Sheet'!Y141,"-")</f>
        <v>-</v>
      </c>
      <c r="Y35" t="str">
        <f>IF((ISNUMBER('Data Entry Sheet'!Z141)),'Data Entry Sheet'!Z141,"-")</f>
        <v>-</v>
      </c>
      <c r="Z35" t="str">
        <f>IF((ISNUMBER('Data Entry Sheet'!AA141)),'Data Entry Sheet'!AA141,"-")</f>
        <v>-</v>
      </c>
      <c r="AA35" t="str">
        <f>IF((ISNUMBER('Data Entry Sheet'!AB141)),'Data Entry Sheet'!AB141,"-")</f>
        <v>-</v>
      </c>
      <c r="AB35" t="str">
        <f>IF((ISNUMBER('Data Entry Sheet'!AC141)),'Data Entry Sheet'!AC141,"-")</f>
        <v>-</v>
      </c>
      <c r="AC35" t="str">
        <f>IF((ISNUMBER('Data Entry Sheet'!AD141)),'Data Entry Sheet'!AD141,"-")</f>
        <v>-</v>
      </c>
      <c r="AD35" t="str">
        <f>IF((ISNUMBER('Data Entry Sheet'!AE141)),'Data Entry Sheet'!AE141,"-")</f>
        <v>-</v>
      </c>
      <c r="AE35" t="str">
        <f>IF((ISNUMBER('Data Entry Sheet'!AF141)),'Data Entry Sheet'!AF141,"-")</f>
        <v>-</v>
      </c>
    </row>
    <row r="36" spans="1:31" x14ac:dyDescent="0.3">
      <c r="A36" s="4">
        <f>'Data Entry Sheet'!A142</f>
        <v>0</v>
      </c>
      <c r="B36" t="str">
        <f>IF((ISNUMBER('Data Entry Sheet'!C142)),'Data Entry Sheet'!C142,"-")</f>
        <v>-</v>
      </c>
      <c r="C36" t="str">
        <f>IF((ISNUMBER('Data Entry Sheet'!D142)),'Data Entry Sheet'!D142,"-")</f>
        <v>-</v>
      </c>
      <c r="D36" t="str">
        <f>IF((ISNUMBER('Data Entry Sheet'!E142)),'Data Entry Sheet'!E142,"-")</f>
        <v>-</v>
      </c>
      <c r="E36" t="str">
        <f>IF((ISNUMBER('Data Entry Sheet'!F142)),'Data Entry Sheet'!F142,"-")</f>
        <v>-</v>
      </c>
      <c r="F36" t="str">
        <f>IF((ISNUMBER('Data Entry Sheet'!G142)),'Data Entry Sheet'!G142,"-")</f>
        <v>-</v>
      </c>
      <c r="G36" t="str">
        <f>IF((ISNUMBER('Data Entry Sheet'!H142)),'Data Entry Sheet'!H142,"-")</f>
        <v>-</v>
      </c>
      <c r="H36" t="str">
        <f>IF((ISNUMBER('Data Entry Sheet'!I142)),'Data Entry Sheet'!I142,"-")</f>
        <v>-</v>
      </c>
      <c r="I36" t="str">
        <f>IF((ISNUMBER('Data Entry Sheet'!J142)),'Data Entry Sheet'!J142,"-")</f>
        <v>-</v>
      </c>
      <c r="J36" t="str">
        <f>IF((ISNUMBER('Data Entry Sheet'!K142)),'Data Entry Sheet'!K142,"-")</f>
        <v>-</v>
      </c>
      <c r="K36" t="str">
        <f>IF((ISNUMBER('Data Entry Sheet'!L142)),'Data Entry Sheet'!L142,"-")</f>
        <v>-</v>
      </c>
      <c r="L36" t="str">
        <f>IF((ISNUMBER('Data Entry Sheet'!M142)),'Data Entry Sheet'!M142,"-")</f>
        <v>-</v>
      </c>
      <c r="M36" t="str">
        <f>IF((ISNUMBER('Data Entry Sheet'!N142)),'Data Entry Sheet'!N142,"-")</f>
        <v>-</v>
      </c>
      <c r="N36" t="str">
        <f>IF((ISNUMBER('Data Entry Sheet'!O142)),'Data Entry Sheet'!O142,"-")</f>
        <v>-</v>
      </c>
      <c r="O36" t="str">
        <f>IF((ISNUMBER('Data Entry Sheet'!P142)),'Data Entry Sheet'!P142,"-")</f>
        <v>-</v>
      </c>
      <c r="P36" t="str">
        <f>IF((ISNUMBER('Data Entry Sheet'!Q142)),'Data Entry Sheet'!Q142,"-")</f>
        <v>-</v>
      </c>
      <c r="Q36" t="str">
        <f>IF((ISNUMBER('Data Entry Sheet'!R142)),'Data Entry Sheet'!R142,"-")</f>
        <v>-</v>
      </c>
      <c r="R36" t="str">
        <f>IF((ISNUMBER('Data Entry Sheet'!S142)),'Data Entry Sheet'!S142,"-")</f>
        <v>-</v>
      </c>
      <c r="S36" t="str">
        <f>IF((ISNUMBER('Data Entry Sheet'!T142)),'Data Entry Sheet'!T142,"-")</f>
        <v>-</v>
      </c>
      <c r="T36" t="str">
        <f>IF((ISNUMBER('Data Entry Sheet'!U142)),'Data Entry Sheet'!U142,"-")</f>
        <v>-</v>
      </c>
      <c r="U36" t="str">
        <f>IF((ISNUMBER('Data Entry Sheet'!V142)),'Data Entry Sheet'!V142,"-")</f>
        <v>-</v>
      </c>
      <c r="V36" t="str">
        <f>IF((ISNUMBER('Data Entry Sheet'!W142)),'Data Entry Sheet'!W142,"-")</f>
        <v>-</v>
      </c>
      <c r="W36" t="str">
        <f>IF((ISNUMBER('Data Entry Sheet'!X142)),'Data Entry Sheet'!X142,"-")</f>
        <v>-</v>
      </c>
      <c r="X36" t="str">
        <f>IF((ISNUMBER('Data Entry Sheet'!Y142)),'Data Entry Sheet'!Y142,"-")</f>
        <v>-</v>
      </c>
      <c r="Y36" t="str">
        <f>IF((ISNUMBER('Data Entry Sheet'!Z142)),'Data Entry Sheet'!Z142,"-")</f>
        <v>-</v>
      </c>
      <c r="Z36" t="str">
        <f>IF((ISNUMBER('Data Entry Sheet'!AA142)),'Data Entry Sheet'!AA142,"-")</f>
        <v>-</v>
      </c>
      <c r="AA36" t="str">
        <f>IF((ISNUMBER('Data Entry Sheet'!AB142)),'Data Entry Sheet'!AB142,"-")</f>
        <v>-</v>
      </c>
      <c r="AB36" t="str">
        <f>IF((ISNUMBER('Data Entry Sheet'!AC142)),'Data Entry Sheet'!AC142,"-")</f>
        <v>-</v>
      </c>
      <c r="AC36" t="str">
        <f>IF((ISNUMBER('Data Entry Sheet'!AD142)),'Data Entry Sheet'!AD142,"-")</f>
        <v>-</v>
      </c>
      <c r="AD36" t="str">
        <f>IF((ISNUMBER('Data Entry Sheet'!AE142)),'Data Entry Sheet'!AE142,"-")</f>
        <v>-</v>
      </c>
      <c r="AE36" t="str">
        <f>IF((ISNUMBER('Data Entry Sheet'!AF142)),'Data Entry Sheet'!AF142,"-")</f>
        <v>-</v>
      </c>
    </row>
    <row r="37" spans="1:31" x14ac:dyDescent="0.3">
      <c r="A37" s="4">
        <f>'Data Entry Sheet'!A143</f>
        <v>0</v>
      </c>
      <c r="B37" t="str">
        <f>IF((ISNUMBER('Data Entry Sheet'!C143)),'Data Entry Sheet'!C143,"-")</f>
        <v>-</v>
      </c>
      <c r="C37" t="str">
        <f>IF((ISNUMBER('Data Entry Sheet'!D143)),'Data Entry Sheet'!D143,"-")</f>
        <v>-</v>
      </c>
      <c r="D37" t="str">
        <f>IF((ISNUMBER('Data Entry Sheet'!E143)),'Data Entry Sheet'!E143,"-")</f>
        <v>-</v>
      </c>
      <c r="E37" t="str">
        <f>IF((ISNUMBER('Data Entry Sheet'!F143)),'Data Entry Sheet'!F143,"-")</f>
        <v>-</v>
      </c>
      <c r="F37" t="str">
        <f>IF((ISNUMBER('Data Entry Sheet'!G143)),'Data Entry Sheet'!G143,"-")</f>
        <v>-</v>
      </c>
      <c r="G37" t="str">
        <f>IF((ISNUMBER('Data Entry Sheet'!H143)),'Data Entry Sheet'!H143,"-")</f>
        <v>-</v>
      </c>
      <c r="H37" t="str">
        <f>IF((ISNUMBER('Data Entry Sheet'!I143)),'Data Entry Sheet'!I143,"-")</f>
        <v>-</v>
      </c>
      <c r="I37" t="str">
        <f>IF((ISNUMBER('Data Entry Sheet'!J143)),'Data Entry Sheet'!J143,"-")</f>
        <v>-</v>
      </c>
      <c r="J37" t="str">
        <f>IF((ISNUMBER('Data Entry Sheet'!K143)),'Data Entry Sheet'!K143,"-")</f>
        <v>-</v>
      </c>
      <c r="K37" t="str">
        <f>IF((ISNUMBER('Data Entry Sheet'!L143)),'Data Entry Sheet'!L143,"-")</f>
        <v>-</v>
      </c>
      <c r="L37" t="str">
        <f>IF((ISNUMBER('Data Entry Sheet'!M143)),'Data Entry Sheet'!M143,"-")</f>
        <v>-</v>
      </c>
      <c r="M37" t="str">
        <f>IF((ISNUMBER('Data Entry Sheet'!N143)),'Data Entry Sheet'!N143,"-")</f>
        <v>-</v>
      </c>
      <c r="N37" t="str">
        <f>IF((ISNUMBER('Data Entry Sheet'!O143)),'Data Entry Sheet'!O143,"-")</f>
        <v>-</v>
      </c>
      <c r="O37" t="str">
        <f>IF((ISNUMBER('Data Entry Sheet'!P143)),'Data Entry Sheet'!P143,"-")</f>
        <v>-</v>
      </c>
      <c r="P37" t="str">
        <f>IF((ISNUMBER('Data Entry Sheet'!Q143)),'Data Entry Sheet'!Q143,"-")</f>
        <v>-</v>
      </c>
      <c r="Q37" t="str">
        <f>IF((ISNUMBER('Data Entry Sheet'!R143)),'Data Entry Sheet'!R143,"-")</f>
        <v>-</v>
      </c>
      <c r="R37" t="str">
        <f>IF((ISNUMBER('Data Entry Sheet'!S143)),'Data Entry Sheet'!S143,"-")</f>
        <v>-</v>
      </c>
      <c r="S37" t="str">
        <f>IF((ISNUMBER('Data Entry Sheet'!T143)),'Data Entry Sheet'!T143,"-")</f>
        <v>-</v>
      </c>
      <c r="T37" t="str">
        <f>IF((ISNUMBER('Data Entry Sheet'!U143)),'Data Entry Sheet'!U143,"-")</f>
        <v>-</v>
      </c>
      <c r="U37" t="str">
        <f>IF((ISNUMBER('Data Entry Sheet'!V143)),'Data Entry Sheet'!V143,"-")</f>
        <v>-</v>
      </c>
      <c r="V37" t="str">
        <f>IF((ISNUMBER('Data Entry Sheet'!W143)),'Data Entry Sheet'!W143,"-")</f>
        <v>-</v>
      </c>
      <c r="W37" t="str">
        <f>IF((ISNUMBER('Data Entry Sheet'!X143)),'Data Entry Sheet'!X143,"-")</f>
        <v>-</v>
      </c>
      <c r="X37" t="str">
        <f>IF((ISNUMBER('Data Entry Sheet'!Y143)),'Data Entry Sheet'!Y143,"-")</f>
        <v>-</v>
      </c>
      <c r="Y37" t="str">
        <f>IF((ISNUMBER('Data Entry Sheet'!Z143)),'Data Entry Sheet'!Z143,"-")</f>
        <v>-</v>
      </c>
      <c r="Z37" t="str">
        <f>IF((ISNUMBER('Data Entry Sheet'!AA143)),'Data Entry Sheet'!AA143,"-")</f>
        <v>-</v>
      </c>
      <c r="AA37" t="str">
        <f>IF((ISNUMBER('Data Entry Sheet'!AB143)),'Data Entry Sheet'!AB143,"-")</f>
        <v>-</v>
      </c>
      <c r="AB37" t="str">
        <f>IF((ISNUMBER('Data Entry Sheet'!AC143)),'Data Entry Sheet'!AC143,"-")</f>
        <v>-</v>
      </c>
      <c r="AC37" t="str">
        <f>IF((ISNUMBER('Data Entry Sheet'!AD143)),'Data Entry Sheet'!AD143,"-")</f>
        <v>-</v>
      </c>
      <c r="AD37" t="str">
        <f>IF((ISNUMBER('Data Entry Sheet'!AE143)),'Data Entry Sheet'!AE143,"-")</f>
        <v>-</v>
      </c>
      <c r="AE37" t="str">
        <f>IF((ISNUMBER('Data Entry Sheet'!AF143)),'Data Entry Sheet'!AF143,"-")</f>
        <v>-</v>
      </c>
    </row>
    <row r="38" spans="1:31" x14ac:dyDescent="0.3">
      <c r="A38" s="4">
        <f>'Data Entry Sheet'!A144</f>
        <v>0</v>
      </c>
      <c r="B38" t="str">
        <f>IF((ISNUMBER('Data Entry Sheet'!C144)),'Data Entry Sheet'!C144,"-")</f>
        <v>-</v>
      </c>
      <c r="C38" t="str">
        <f>IF((ISNUMBER('Data Entry Sheet'!D144)),'Data Entry Sheet'!D144,"-")</f>
        <v>-</v>
      </c>
      <c r="D38" t="str">
        <f>IF((ISNUMBER('Data Entry Sheet'!E144)),'Data Entry Sheet'!E144,"-")</f>
        <v>-</v>
      </c>
      <c r="E38" t="str">
        <f>IF((ISNUMBER('Data Entry Sheet'!F144)),'Data Entry Sheet'!F144,"-")</f>
        <v>-</v>
      </c>
      <c r="F38" t="str">
        <f>IF((ISNUMBER('Data Entry Sheet'!G144)),'Data Entry Sheet'!G144,"-")</f>
        <v>-</v>
      </c>
      <c r="G38" t="str">
        <f>IF((ISNUMBER('Data Entry Sheet'!H144)),'Data Entry Sheet'!H144,"-")</f>
        <v>-</v>
      </c>
      <c r="H38" t="str">
        <f>IF((ISNUMBER('Data Entry Sheet'!I144)),'Data Entry Sheet'!I144,"-")</f>
        <v>-</v>
      </c>
      <c r="I38" t="str">
        <f>IF((ISNUMBER('Data Entry Sheet'!J144)),'Data Entry Sheet'!J144,"-")</f>
        <v>-</v>
      </c>
      <c r="J38" t="str">
        <f>IF((ISNUMBER('Data Entry Sheet'!K144)),'Data Entry Sheet'!K144,"-")</f>
        <v>-</v>
      </c>
      <c r="K38" t="str">
        <f>IF((ISNUMBER('Data Entry Sheet'!L144)),'Data Entry Sheet'!L144,"-")</f>
        <v>-</v>
      </c>
      <c r="L38" t="str">
        <f>IF((ISNUMBER('Data Entry Sheet'!M144)),'Data Entry Sheet'!M144,"-")</f>
        <v>-</v>
      </c>
      <c r="M38" t="str">
        <f>IF((ISNUMBER('Data Entry Sheet'!N144)),'Data Entry Sheet'!N144,"-")</f>
        <v>-</v>
      </c>
      <c r="N38" t="str">
        <f>IF((ISNUMBER('Data Entry Sheet'!O144)),'Data Entry Sheet'!O144,"-")</f>
        <v>-</v>
      </c>
      <c r="O38" t="str">
        <f>IF((ISNUMBER('Data Entry Sheet'!P144)),'Data Entry Sheet'!P144,"-")</f>
        <v>-</v>
      </c>
      <c r="P38" t="str">
        <f>IF((ISNUMBER('Data Entry Sheet'!Q144)),'Data Entry Sheet'!Q144,"-")</f>
        <v>-</v>
      </c>
      <c r="Q38" t="str">
        <f>IF((ISNUMBER('Data Entry Sheet'!R144)),'Data Entry Sheet'!R144,"-")</f>
        <v>-</v>
      </c>
      <c r="R38" t="str">
        <f>IF((ISNUMBER('Data Entry Sheet'!S144)),'Data Entry Sheet'!S144,"-")</f>
        <v>-</v>
      </c>
      <c r="S38" t="str">
        <f>IF((ISNUMBER('Data Entry Sheet'!T144)),'Data Entry Sheet'!T144,"-")</f>
        <v>-</v>
      </c>
      <c r="T38" t="str">
        <f>IF((ISNUMBER('Data Entry Sheet'!U144)),'Data Entry Sheet'!U144,"-")</f>
        <v>-</v>
      </c>
      <c r="U38" t="str">
        <f>IF((ISNUMBER('Data Entry Sheet'!V144)),'Data Entry Sheet'!V144,"-")</f>
        <v>-</v>
      </c>
      <c r="V38" t="str">
        <f>IF((ISNUMBER('Data Entry Sheet'!W144)),'Data Entry Sheet'!W144,"-")</f>
        <v>-</v>
      </c>
      <c r="W38" t="str">
        <f>IF((ISNUMBER('Data Entry Sheet'!X144)),'Data Entry Sheet'!X144,"-")</f>
        <v>-</v>
      </c>
      <c r="X38" t="str">
        <f>IF((ISNUMBER('Data Entry Sheet'!Y144)),'Data Entry Sheet'!Y144,"-")</f>
        <v>-</v>
      </c>
      <c r="Y38" t="str">
        <f>IF((ISNUMBER('Data Entry Sheet'!Z144)),'Data Entry Sheet'!Z144,"-")</f>
        <v>-</v>
      </c>
      <c r="Z38" t="str">
        <f>IF((ISNUMBER('Data Entry Sheet'!AA144)),'Data Entry Sheet'!AA144,"-")</f>
        <v>-</v>
      </c>
      <c r="AA38" t="str">
        <f>IF((ISNUMBER('Data Entry Sheet'!AB144)),'Data Entry Sheet'!AB144,"-")</f>
        <v>-</v>
      </c>
      <c r="AB38" t="str">
        <f>IF((ISNUMBER('Data Entry Sheet'!AC144)),'Data Entry Sheet'!AC144,"-")</f>
        <v>-</v>
      </c>
      <c r="AC38" t="str">
        <f>IF((ISNUMBER('Data Entry Sheet'!AD144)),'Data Entry Sheet'!AD144,"-")</f>
        <v>-</v>
      </c>
      <c r="AD38" t="str">
        <f>IF((ISNUMBER('Data Entry Sheet'!AE144)),'Data Entry Sheet'!AE144,"-")</f>
        <v>-</v>
      </c>
      <c r="AE38" t="str">
        <f>IF((ISNUMBER('Data Entry Sheet'!AF144)),'Data Entry Sheet'!AF144,"-")</f>
        <v>-</v>
      </c>
    </row>
    <row r="39" spans="1:31" x14ac:dyDescent="0.3">
      <c r="A39" s="4">
        <f>'Data Entry Sheet'!A145</f>
        <v>0</v>
      </c>
      <c r="B39" t="str">
        <f>IF((ISNUMBER('Data Entry Sheet'!C145)),'Data Entry Sheet'!C145,"-")</f>
        <v>-</v>
      </c>
      <c r="C39" t="str">
        <f>IF((ISNUMBER('Data Entry Sheet'!D145)),'Data Entry Sheet'!D145,"-")</f>
        <v>-</v>
      </c>
      <c r="D39" t="str">
        <f>IF((ISNUMBER('Data Entry Sheet'!E145)),'Data Entry Sheet'!E145,"-")</f>
        <v>-</v>
      </c>
      <c r="E39" t="str">
        <f>IF((ISNUMBER('Data Entry Sheet'!F145)),'Data Entry Sheet'!F145,"-")</f>
        <v>-</v>
      </c>
      <c r="F39" t="str">
        <f>IF((ISNUMBER('Data Entry Sheet'!G145)),'Data Entry Sheet'!G145,"-")</f>
        <v>-</v>
      </c>
      <c r="G39" t="str">
        <f>IF((ISNUMBER('Data Entry Sheet'!H145)),'Data Entry Sheet'!H145,"-")</f>
        <v>-</v>
      </c>
      <c r="H39" t="str">
        <f>IF((ISNUMBER('Data Entry Sheet'!I145)),'Data Entry Sheet'!I145,"-")</f>
        <v>-</v>
      </c>
      <c r="I39" t="str">
        <f>IF((ISNUMBER('Data Entry Sheet'!J145)),'Data Entry Sheet'!J145,"-")</f>
        <v>-</v>
      </c>
      <c r="J39" t="str">
        <f>IF((ISNUMBER('Data Entry Sheet'!K145)),'Data Entry Sheet'!K145,"-")</f>
        <v>-</v>
      </c>
      <c r="K39" t="str">
        <f>IF((ISNUMBER('Data Entry Sheet'!L145)),'Data Entry Sheet'!L145,"-")</f>
        <v>-</v>
      </c>
      <c r="L39" t="str">
        <f>IF((ISNUMBER('Data Entry Sheet'!M145)),'Data Entry Sheet'!M145,"-")</f>
        <v>-</v>
      </c>
      <c r="M39" t="str">
        <f>IF((ISNUMBER('Data Entry Sheet'!N145)),'Data Entry Sheet'!N145,"-")</f>
        <v>-</v>
      </c>
      <c r="N39" t="str">
        <f>IF((ISNUMBER('Data Entry Sheet'!O145)),'Data Entry Sheet'!O145,"-")</f>
        <v>-</v>
      </c>
      <c r="O39" t="str">
        <f>IF((ISNUMBER('Data Entry Sheet'!P145)),'Data Entry Sheet'!P145,"-")</f>
        <v>-</v>
      </c>
      <c r="P39" t="str">
        <f>IF((ISNUMBER('Data Entry Sheet'!Q145)),'Data Entry Sheet'!Q145,"-")</f>
        <v>-</v>
      </c>
      <c r="Q39" t="str">
        <f>IF((ISNUMBER('Data Entry Sheet'!R145)),'Data Entry Sheet'!R145,"-")</f>
        <v>-</v>
      </c>
      <c r="R39" t="str">
        <f>IF((ISNUMBER('Data Entry Sheet'!S145)),'Data Entry Sheet'!S145,"-")</f>
        <v>-</v>
      </c>
      <c r="S39" t="str">
        <f>IF((ISNUMBER('Data Entry Sheet'!T145)),'Data Entry Sheet'!T145,"-")</f>
        <v>-</v>
      </c>
      <c r="T39" t="str">
        <f>IF((ISNUMBER('Data Entry Sheet'!U145)),'Data Entry Sheet'!U145,"-")</f>
        <v>-</v>
      </c>
      <c r="U39" t="str">
        <f>IF((ISNUMBER('Data Entry Sheet'!V145)),'Data Entry Sheet'!V145,"-")</f>
        <v>-</v>
      </c>
      <c r="V39" t="str">
        <f>IF((ISNUMBER('Data Entry Sheet'!W145)),'Data Entry Sheet'!W145,"-")</f>
        <v>-</v>
      </c>
      <c r="W39" t="str">
        <f>IF((ISNUMBER('Data Entry Sheet'!X145)),'Data Entry Sheet'!X145,"-")</f>
        <v>-</v>
      </c>
      <c r="X39" t="str">
        <f>IF((ISNUMBER('Data Entry Sheet'!Y145)),'Data Entry Sheet'!Y145,"-")</f>
        <v>-</v>
      </c>
      <c r="Y39" t="str">
        <f>IF((ISNUMBER('Data Entry Sheet'!Z145)),'Data Entry Sheet'!Z145,"-")</f>
        <v>-</v>
      </c>
      <c r="Z39" t="str">
        <f>IF((ISNUMBER('Data Entry Sheet'!AA145)),'Data Entry Sheet'!AA145,"-")</f>
        <v>-</v>
      </c>
      <c r="AA39" t="str">
        <f>IF((ISNUMBER('Data Entry Sheet'!AB145)),'Data Entry Sheet'!AB145,"-")</f>
        <v>-</v>
      </c>
      <c r="AB39" t="str">
        <f>IF((ISNUMBER('Data Entry Sheet'!AC145)),'Data Entry Sheet'!AC145,"-")</f>
        <v>-</v>
      </c>
      <c r="AC39" t="str">
        <f>IF((ISNUMBER('Data Entry Sheet'!AD145)),'Data Entry Sheet'!AD145,"-")</f>
        <v>-</v>
      </c>
      <c r="AD39" t="str">
        <f>IF((ISNUMBER('Data Entry Sheet'!AE145)),'Data Entry Sheet'!AE145,"-")</f>
        <v>-</v>
      </c>
      <c r="AE39" t="str">
        <f>IF((ISNUMBER('Data Entry Sheet'!AF145)),'Data Entry Sheet'!AF145,"-")</f>
        <v>-</v>
      </c>
    </row>
    <row r="40" spans="1:31" x14ac:dyDescent="0.3">
      <c r="A40" s="4">
        <f>'Data Entry Sheet'!A146</f>
        <v>0</v>
      </c>
      <c r="B40" t="str">
        <f>IF((ISNUMBER('Data Entry Sheet'!C146)),'Data Entry Sheet'!C146,"-")</f>
        <v>-</v>
      </c>
      <c r="C40" t="str">
        <f>IF((ISNUMBER('Data Entry Sheet'!D146)),'Data Entry Sheet'!D146,"-")</f>
        <v>-</v>
      </c>
      <c r="D40" t="str">
        <f>IF((ISNUMBER('Data Entry Sheet'!E146)),'Data Entry Sheet'!E146,"-")</f>
        <v>-</v>
      </c>
      <c r="E40" t="str">
        <f>IF((ISNUMBER('Data Entry Sheet'!F146)),'Data Entry Sheet'!F146,"-")</f>
        <v>-</v>
      </c>
      <c r="F40" t="str">
        <f>IF((ISNUMBER('Data Entry Sheet'!G146)),'Data Entry Sheet'!G146,"-")</f>
        <v>-</v>
      </c>
      <c r="G40" t="str">
        <f>IF((ISNUMBER('Data Entry Sheet'!H146)),'Data Entry Sheet'!H146,"-")</f>
        <v>-</v>
      </c>
      <c r="H40" t="str">
        <f>IF((ISNUMBER('Data Entry Sheet'!I146)),'Data Entry Sheet'!I146,"-")</f>
        <v>-</v>
      </c>
      <c r="I40" t="str">
        <f>IF((ISNUMBER('Data Entry Sheet'!J146)),'Data Entry Sheet'!J146,"-")</f>
        <v>-</v>
      </c>
      <c r="J40" t="str">
        <f>IF((ISNUMBER('Data Entry Sheet'!K146)),'Data Entry Sheet'!K146,"-")</f>
        <v>-</v>
      </c>
      <c r="K40" t="str">
        <f>IF((ISNUMBER('Data Entry Sheet'!L146)),'Data Entry Sheet'!L146,"-")</f>
        <v>-</v>
      </c>
      <c r="L40" t="str">
        <f>IF((ISNUMBER('Data Entry Sheet'!M146)),'Data Entry Sheet'!M146,"-")</f>
        <v>-</v>
      </c>
      <c r="M40" t="str">
        <f>IF((ISNUMBER('Data Entry Sheet'!N146)),'Data Entry Sheet'!N146,"-")</f>
        <v>-</v>
      </c>
      <c r="N40" t="str">
        <f>IF((ISNUMBER('Data Entry Sheet'!O146)),'Data Entry Sheet'!O146,"-")</f>
        <v>-</v>
      </c>
      <c r="O40" t="str">
        <f>IF((ISNUMBER('Data Entry Sheet'!P146)),'Data Entry Sheet'!P146,"-")</f>
        <v>-</v>
      </c>
      <c r="P40" t="str">
        <f>IF((ISNUMBER('Data Entry Sheet'!Q146)),'Data Entry Sheet'!Q146,"-")</f>
        <v>-</v>
      </c>
      <c r="Q40" t="str">
        <f>IF((ISNUMBER('Data Entry Sheet'!R146)),'Data Entry Sheet'!R146,"-")</f>
        <v>-</v>
      </c>
      <c r="R40" t="str">
        <f>IF((ISNUMBER('Data Entry Sheet'!S146)),'Data Entry Sheet'!S146,"-")</f>
        <v>-</v>
      </c>
      <c r="S40" t="str">
        <f>IF((ISNUMBER('Data Entry Sheet'!T146)),'Data Entry Sheet'!T146,"-")</f>
        <v>-</v>
      </c>
      <c r="T40" t="str">
        <f>IF((ISNUMBER('Data Entry Sheet'!U146)),'Data Entry Sheet'!U146,"-")</f>
        <v>-</v>
      </c>
      <c r="U40" t="str">
        <f>IF((ISNUMBER('Data Entry Sheet'!V146)),'Data Entry Sheet'!V146,"-")</f>
        <v>-</v>
      </c>
      <c r="V40" t="str">
        <f>IF((ISNUMBER('Data Entry Sheet'!W146)),'Data Entry Sheet'!W146,"-")</f>
        <v>-</v>
      </c>
      <c r="W40" t="str">
        <f>IF((ISNUMBER('Data Entry Sheet'!X146)),'Data Entry Sheet'!X146,"-")</f>
        <v>-</v>
      </c>
      <c r="X40" t="str">
        <f>IF((ISNUMBER('Data Entry Sheet'!Y146)),'Data Entry Sheet'!Y146,"-")</f>
        <v>-</v>
      </c>
      <c r="Y40" t="str">
        <f>IF((ISNUMBER('Data Entry Sheet'!Z146)),'Data Entry Sheet'!Z146,"-")</f>
        <v>-</v>
      </c>
      <c r="Z40" t="str">
        <f>IF((ISNUMBER('Data Entry Sheet'!AA146)),'Data Entry Sheet'!AA146,"-")</f>
        <v>-</v>
      </c>
      <c r="AA40" t="str">
        <f>IF((ISNUMBER('Data Entry Sheet'!AB146)),'Data Entry Sheet'!AB146,"-")</f>
        <v>-</v>
      </c>
      <c r="AB40" t="str">
        <f>IF((ISNUMBER('Data Entry Sheet'!AC146)),'Data Entry Sheet'!AC146,"-")</f>
        <v>-</v>
      </c>
      <c r="AC40" t="str">
        <f>IF((ISNUMBER('Data Entry Sheet'!AD146)),'Data Entry Sheet'!AD146,"-")</f>
        <v>-</v>
      </c>
      <c r="AD40" t="str">
        <f>IF((ISNUMBER('Data Entry Sheet'!AE146)),'Data Entry Sheet'!AE146,"-")</f>
        <v>-</v>
      </c>
      <c r="AE40" t="str">
        <f>IF((ISNUMBER('Data Entry Sheet'!AF146)),'Data Entry Sheet'!AF146,"-")</f>
        <v>-</v>
      </c>
    </row>
    <row r="41" spans="1:31" x14ac:dyDescent="0.3">
      <c r="A41" s="4">
        <f>'Data Entry Sheet'!A147</f>
        <v>0</v>
      </c>
      <c r="B41" t="str">
        <f>IF((ISNUMBER('Data Entry Sheet'!C147)),'Data Entry Sheet'!C147,"-")</f>
        <v>-</v>
      </c>
      <c r="C41" t="str">
        <f>IF((ISNUMBER('Data Entry Sheet'!D147)),'Data Entry Sheet'!D147,"-")</f>
        <v>-</v>
      </c>
      <c r="D41" t="str">
        <f>IF((ISNUMBER('Data Entry Sheet'!E147)),'Data Entry Sheet'!E147,"-")</f>
        <v>-</v>
      </c>
      <c r="E41" t="str">
        <f>IF((ISNUMBER('Data Entry Sheet'!F147)),'Data Entry Sheet'!F147,"-")</f>
        <v>-</v>
      </c>
      <c r="F41" t="str">
        <f>IF((ISNUMBER('Data Entry Sheet'!G147)),'Data Entry Sheet'!G147,"-")</f>
        <v>-</v>
      </c>
      <c r="G41" t="str">
        <f>IF((ISNUMBER('Data Entry Sheet'!H147)),'Data Entry Sheet'!H147,"-")</f>
        <v>-</v>
      </c>
      <c r="H41" t="str">
        <f>IF((ISNUMBER('Data Entry Sheet'!I147)),'Data Entry Sheet'!I147,"-")</f>
        <v>-</v>
      </c>
      <c r="I41" t="str">
        <f>IF((ISNUMBER('Data Entry Sheet'!J147)),'Data Entry Sheet'!J147,"-")</f>
        <v>-</v>
      </c>
      <c r="J41" t="str">
        <f>IF((ISNUMBER('Data Entry Sheet'!K147)),'Data Entry Sheet'!K147,"-")</f>
        <v>-</v>
      </c>
      <c r="K41" t="str">
        <f>IF((ISNUMBER('Data Entry Sheet'!L147)),'Data Entry Sheet'!L147,"-")</f>
        <v>-</v>
      </c>
      <c r="L41" t="str">
        <f>IF((ISNUMBER('Data Entry Sheet'!M147)),'Data Entry Sheet'!M147,"-")</f>
        <v>-</v>
      </c>
      <c r="M41" t="str">
        <f>IF((ISNUMBER('Data Entry Sheet'!N147)),'Data Entry Sheet'!N147,"-")</f>
        <v>-</v>
      </c>
      <c r="N41" t="str">
        <f>IF((ISNUMBER('Data Entry Sheet'!O147)),'Data Entry Sheet'!O147,"-")</f>
        <v>-</v>
      </c>
      <c r="O41" t="str">
        <f>IF((ISNUMBER('Data Entry Sheet'!P147)),'Data Entry Sheet'!P147,"-")</f>
        <v>-</v>
      </c>
      <c r="P41" t="str">
        <f>IF((ISNUMBER('Data Entry Sheet'!Q147)),'Data Entry Sheet'!Q147,"-")</f>
        <v>-</v>
      </c>
      <c r="Q41" t="str">
        <f>IF((ISNUMBER('Data Entry Sheet'!R147)),'Data Entry Sheet'!R147,"-")</f>
        <v>-</v>
      </c>
      <c r="R41" t="str">
        <f>IF((ISNUMBER('Data Entry Sheet'!S147)),'Data Entry Sheet'!S147,"-")</f>
        <v>-</v>
      </c>
      <c r="S41" t="str">
        <f>IF((ISNUMBER('Data Entry Sheet'!T147)),'Data Entry Sheet'!T147,"-")</f>
        <v>-</v>
      </c>
      <c r="T41" t="str">
        <f>IF((ISNUMBER('Data Entry Sheet'!U147)),'Data Entry Sheet'!U147,"-")</f>
        <v>-</v>
      </c>
      <c r="U41" t="str">
        <f>IF((ISNUMBER('Data Entry Sheet'!V147)),'Data Entry Sheet'!V147,"-")</f>
        <v>-</v>
      </c>
      <c r="V41" t="str">
        <f>IF((ISNUMBER('Data Entry Sheet'!W147)),'Data Entry Sheet'!W147,"-")</f>
        <v>-</v>
      </c>
      <c r="W41" t="str">
        <f>IF((ISNUMBER('Data Entry Sheet'!X147)),'Data Entry Sheet'!X147,"-")</f>
        <v>-</v>
      </c>
      <c r="X41" t="str">
        <f>IF((ISNUMBER('Data Entry Sheet'!Y147)),'Data Entry Sheet'!Y147,"-")</f>
        <v>-</v>
      </c>
      <c r="Y41" t="str">
        <f>IF((ISNUMBER('Data Entry Sheet'!Z147)),'Data Entry Sheet'!Z147,"-")</f>
        <v>-</v>
      </c>
      <c r="Z41" t="str">
        <f>IF((ISNUMBER('Data Entry Sheet'!AA147)),'Data Entry Sheet'!AA147,"-")</f>
        <v>-</v>
      </c>
      <c r="AA41" t="str">
        <f>IF((ISNUMBER('Data Entry Sheet'!AB147)),'Data Entry Sheet'!AB147,"-")</f>
        <v>-</v>
      </c>
      <c r="AB41" t="str">
        <f>IF((ISNUMBER('Data Entry Sheet'!AC147)),'Data Entry Sheet'!AC147,"-")</f>
        <v>-</v>
      </c>
      <c r="AC41" t="str">
        <f>IF((ISNUMBER('Data Entry Sheet'!AD147)),'Data Entry Sheet'!AD147,"-")</f>
        <v>-</v>
      </c>
      <c r="AD41" t="str">
        <f>IF((ISNUMBER('Data Entry Sheet'!AE147)),'Data Entry Sheet'!AE147,"-")</f>
        <v>-</v>
      </c>
      <c r="AE41" t="str">
        <f>IF((ISNUMBER('Data Entry Sheet'!AF147)),'Data Entry Sheet'!AF147,"-")</f>
        <v>-</v>
      </c>
    </row>
    <row r="42" spans="1:31" x14ac:dyDescent="0.3">
      <c r="A42" s="4">
        <f>'Data Entry Sheet'!A148</f>
        <v>0</v>
      </c>
      <c r="B42" t="str">
        <f>IF((ISNUMBER('Data Entry Sheet'!C148)),'Data Entry Sheet'!C148,"-")</f>
        <v>-</v>
      </c>
      <c r="C42" t="str">
        <f>IF((ISNUMBER('Data Entry Sheet'!D148)),'Data Entry Sheet'!D148,"-")</f>
        <v>-</v>
      </c>
      <c r="D42" t="str">
        <f>IF((ISNUMBER('Data Entry Sheet'!E148)),'Data Entry Sheet'!E148,"-")</f>
        <v>-</v>
      </c>
      <c r="E42" t="str">
        <f>IF((ISNUMBER('Data Entry Sheet'!F148)),'Data Entry Sheet'!F148,"-")</f>
        <v>-</v>
      </c>
      <c r="F42" t="str">
        <f>IF((ISNUMBER('Data Entry Sheet'!G148)),'Data Entry Sheet'!G148,"-")</f>
        <v>-</v>
      </c>
      <c r="G42" t="str">
        <f>IF((ISNUMBER('Data Entry Sheet'!H148)),'Data Entry Sheet'!H148,"-")</f>
        <v>-</v>
      </c>
      <c r="H42" t="str">
        <f>IF((ISNUMBER('Data Entry Sheet'!I148)),'Data Entry Sheet'!I148,"-")</f>
        <v>-</v>
      </c>
      <c r="I42" t="str">
        <f>IF((ISNUMBER('Data Entry Sheet'!J148)),'Data Entry Sheet'!J148,"-")</f>
        <v>-</v>
      </c>
      <c r="J42" t="str">
        <f>IF((ISNUMBER('Data Entry Sheet'!K148)),'Data Entry Sheet'!K148,"-")</f>
        <v>-</v>
      </c>
      <c r="K42" t="str">
        <f>IF((ISNUMBER('Data Entry Sheet'!L148)),'Data Entry Sheet'!L148,"-")</f>
        <v>-</v>
      </c>
      <c r="L42" t="str">
        <f>IF((ISNUMBER('Data Entry Sheet'!M148)),'Data Entry Sheet'!M148,"-")</f>
        <v>-</v>
      </c>
      <c r="M42" t="str">
        <f>IF((ISNUMBER('Data Entry Sheet'!N148)),'Data Entry Sheet'!N148,"-")</f>
        <v>-</v>
      </c>
      <c r="N42" t="str">
        <f>IF((ISNUMBER('Data Entry Sheet'!O148)),'Data Entry Sheet'!O148,"-")</f>
        <v>-</v>
      </c>
      <c r="O42" t="str">
        <f>IF((ISNUMBER('Data Entry Sheet'!P148)),'Data Entry Sheet'!P148,"-")</f>
        <v>-</v>
      </c>
      <c r="P42" t="str">
        <f>IF((ISNUMBER('Data Entry Sheet'!Q148)),'Data Entry Sheet'!Q148,"-")</f>
        <v>-</v>
      </c>
      <c r="Q42" t="str">
        <f>IF((ISNUMBER('Data Entry Sheet'!R148)),'Data Entry Sheet'!R148,"-")</f>
        <v>-</v>
      </c>
      <c r="R42" t="str">
        <f>IF((ISNUMBER('Data Entry Sheet'!S148)),'Data Entry Sheet'!S148,"-")</f>
        <v>-</v>
      </c>
      <c r="S42" t="str">
        <f>IF((ISNUMBER('Data Entry Sheet'!T148)),'Data Entry Sheet'!T148,"-")</f>
        <v>-</v>
      </c>
      <c r="T42" t="str">
        <f>IF((ISNUMBER('Data Entry Sheet'!U148)),'Data Entry Sheet'!U148,"-")</f>
        <v>-</v>
      </c>
      <c r="U42" t="str">
        <f>IF((ISNUMBER('Data Entry Sheet'!V148)),'Data Entry Sheet'!V148,"-")</f>
        <v>-</v>
      </c>
      <c r="V42" t="str">
        <f>IF((ISNUMBER('Data Entry Sheet'!W148)),'Data Entry Sheet'!W148,"-")</f>
        <v>-</v>
      </c>
      <c r="W42" t="str">
        <f>IF((ISNUMBER('Data Entry Sheet'!X148)),'Data Entry Sheet'!X148,"-")</f>
        <v>-</v>
      </c>
      <c r="X42" t="str">
        <f>IF((ISNUMBER('Data Entry Sheet'!Y148)),'Data Entry Sheet'!Y148,"-")</f>
        <v>-</v>
      </c>
      <c r="Y42" t="str">
        <f>IF((ISNUMBER('Data Entry Sheet'!Z148)),'Data Entry Sheet'!Z148,"-")</f>
        <v>-</v>
      </c>
      <c r="Z42" t="str">
        <f>IF((ISNUMBER('Data Entry Sheet'!AA148)),'Data Entry Sheet'!AA148,"-")</f>
        <v>-</v>
      </c>
      <c r="AA42" t="str">
        <f>IF((ISNUMBER('Data Entry Sheet'!AB148)),'Data Entry Sheet'!AB148,"-")</f>
        <v>-</v>
      </c>
      <c r="AB42" t="str">
        <f>IF((ISNUMBER('Data Entry Sheet'!AC148)),'Data Entry Sheet'!AC148,"-")</f>
        <v>-</v>
      </c>
      <c r="AC42" t="str">
        <f>IF((ISNUMBER('Data Entry Sheet'!AD148)),'Data Entry Sheet'!AD148,"-")</f>
        <v>-</v>
      </c>
      <c r="AD42" t="str">
        <f>IF((ISNUMBER('Data Entry Sheet'!AE148)),'Data Entry Sheet'!AE148,"-")</f>
        <v>-</v>
      </c>
      <c r="AE42" t="str">
        <f>IF((ISNUMBER('Data Entry Sheet'!AF148)),'Data Entry Sheet'!AF148,"-")</f>
        <v>-</v>
      </c>
    </row>
    <row r="43" spans="1:31" x14ac:dyDescent="0.3">
      <c r="A43" s="4">
        <f>'Data Entry Sheet'!A149</f>
        <v>0</v>
      </c>
      <c r="B43" t="str">
        <f>IF((ISNUMBER('Data Entry Sheet'!C149)),'Data Entry Sheet'!C149,"-")</f>
        <v>-</v>
      </c>
      <c r="C43" t="str">
        <f>IF((ISNUMBER('Data Entry Sheet'!D149)),'Data Entry Sheet'!D149,"-")</f>
        <v>-</v>
      </c>
      <c r="D43" t="str">
        <f>IF((ISNUMBER('Data Entry Sheet'!E149)),'Data Entry Sheet'!E149,"-")</f>
        <v>-</v>
      </c>
      <c r="E43" t="str">
        <f>IF((ISNUMBER('Data Entry Sheet'!F149)),'Data Entry Sheet'!F149,"-")</f>
        <v>-</v>
      </c>
      <c r="F43" t="str">
        <f>IF((ISNUMBER('Data Entry Sheet'!G149)),'Data Entry Sheet'!G149,"-")</f>
        <v>-</v>
      </c>
      <c r="G43" t="str">
        <f>IF((ISNUMBER('Data Entry Sheet'!H149)),'Data Entry Sheet'!H149,"-")</f>
        <v>-</v>
      </c>
      <c r="H43" t="str">
        <f>IF((ISNUMBER('Data Entry Sheet'!I149)),'Data Entry Sheet'!I149,"-")</f>
        <v>-</v>
      </c>
      <c r="I43" t="str">
        <f>IF((ISNUMBER('Data Entry Sheet'!J149)),'Data Entry Sheet'!J149,"-")</f>
        <v>-</v>
      </c>
      <c r="J43" t="str">
        <f>IF((ISNUMBER('Data Entry Sheet'!K149)),'Data Entry Sheet'!K149,"-")</f>
        <v>-</v>
      </c>
      <c r="K43" t="str">
        <f>IF((ISNUMBER('Data Entry Sheet'!L149)),'Data Entry Sheet'!L149,"-")</f>
        <v>-</v>
      </c>
      <c r="L43" t="str">
        <f>IF((ISNUMBER('Data Entry Sheet'!M149)),'Data Entry Sheet'!M149,"-")</f>
        <v>-</v>
      </c>
      <c r="M43" t="str">
        <f>IF((ISNUMBER('Data Entry Sheet'!N149)),'Data Entry Sheet'!N149,"-")</f>
        <v>-</v>
      </c>
      <c r="N43" t="str">
        <f>IF((ISNUMBER('Data Entry Sheet'!O149)),'Data Entry Sheet'!O149,"-")</f>
        <v>-</v>
      </c>
      <c r="O43" t="str">
        <f>IF((ISNUMBER('Data Entry Sheet'!P149)),'Data Entry Sheet'!P149,"-")</f>
        <v>-</v>
      </c>
      <c r="P43" t="str">
        <f>IF((ISNUMBER('Data Entry Sheet'!Q149)),'Data Entry Sheet'!Q149,"-")</f>
        <v>-</v>
      </c>
      <c r="Q43" t="str">
        <f>IF((ISNUMBER('Data Entry Sheet'!R149)),'Data Entry Sheet'!R149,"-")</f>
        <v>-</v>
      </c>
      <c r="R43" t="str">
        <f>IF((ISNUMBER('Data Entry Sheet'!S149)),'Data Entry Sheet'!S149,"-")</f>
        <v>-</v>
      </c>
      <c r="S43" t="str">
        <f>IF((ISNUMBER('Data Entry Sheet'!T149)),'Data Entry Sheet'!T149,"-")</f>
        <v>-</v>
      </c>
      <c r="T43" t="str">
        <f>IF((ISNUMBER('Data Entry Sheet'!U149)),'Data Entry Sheet'!U149,"-")</f>
        <v>-</v>
      </c>
      <c r="U43" t="str">
        <f>IF((ISNUMBER('Data Entry Sheet'!V149)),'Data Entry Sheet'!V149,"-")</f>
        <v>-</v>
      </c>
      <c r="V43" t="str">
        <f>IF((ISNUMBER('Data Entry Sheet'!W149)),'Data Entry Sheet'!W149,"-")</f>
        <v>-</v>
      </c>
      <c r="W43" t="str">
        <f>IF((ISNUMBER('Data Entry Sheet'!X149)),'Data Entry Sheet'!X149,"-")</f>
        <v>-</v>
      </c>
      <c r="X43" t="str">
        <f>IF((ISNUMBER('Data Entry Sheet'!Y149)),'Data Entry Sheet'!Y149,"-")</f>
        <v>-</v>
      </c>
      <c r="Y43" t="str">
        <f>IF((ISNUMBER('Data Entry Sheet'!Z149)),'Data Entry Sheet'!Z149,"-")</f>
        <v>-</v>
      </c>
      <c r="Z43" t="str">
        <f>IF((ISNUMBER('Data Entry Sheet'!AA149)),'Data Entry Sheet'!AA149,"-")</f>
        <v>-</v>
      </c>
      <c r="AA43" t="str">
        <f>IF((ISNUMBER('Data Entry Sheet'!AB149)),'Data Entry Sheet'!AB149,"-")</f>
        <v>-</v>
      </c>
      <c r="AB43" t="str">
        <f>IF((ISNUMBER('Data Entry Sheet'!AC149)),'Data Entry Sheet'!AC149,"-")</f>
        <v>-</v>
      </c>
      <c r="AC43" t="str">
        <f>IF((ISNUMBER('Data Entry Sheet'!AD149)),'Data Entry Sheet'!AD149,"-")</f>
        <v>-</v>
      </c>
      <c r="AD43" t="str">
        <f>IF((ISNUMBER('Data Entry Sheet'!AE149)),'Data Entry Sheet'!AE149,"-")</f>
        <v>-</v>
      </c>
      <c r="AE43" t="str">
        <f>IF((ISNUMBER('Data Entry Sheet'!AF149)),'Data Entry Sheet'!AF149,"-")</f>
        <v>-</v>
      </c>
    </row>
    <row r="44" spans="1:31" x14ac:dyDescent="0.3">
      <c r="A44" s="4">
        <f>'Data Entry Sheet'!A150</f>
        <v>0</v>
      </c>
      <c r="B44" t="str">
        <f>IF((ISNUMBER('Data Entry Sheet'!C150)),'Data Entry Sheet'!C150,"-")</f>
        <v>-</v>
      </c>
      <c r="C44" t="str">
        <f>IF((ISNUMBER('Data Entry Sheet'!D150)),'Data Entry Sheet'!D150,"-")</f>
        <v>-</v>
      </c>
      <c r="D44" t="str">
        <f>IF((ISNUMBER('Data Entry Sheet'!E150)),'Data Entry Sheet'!E150,"-")</f>
        <v>-</v>
      </c>
      <c r="E44" t="str">
        <f>IF((ISNUMBER('Data Entry Sheet'!F150)),'Data Entry Sheet'!F150,"-")</f>
        <v>-</v>
      </c>
      <c r="F44" t="str">
        <f>IF((ISNUMBER('Data Entry Sheet'!G150)),'Data Entry Sheet'!G150,"-")</f>
        <v>-</v>
      </c>
      <c r="G44" t="str">
        <f>IF((ISNUMBER('Data Entry Sheet'!H150)),'Data Entry Sheet'!H150,"-")</f>
        <v>-</v>
      </c>
      <c r="H44" t="str">
        <f>IF((ISNUMBER('Data Entry Sheet'!I150)),'Data Entry Sheet'!I150,"-")</f>
        <v>-</v>
      </c>
      <c r="I44" t="str">
        <f>IF((ISNUMBER('Data Entry Sheet'!J150)),'Data Entry Sheet'!J150,"-")</f>
        <v>-</v>
      </c>
      <c r="J44" t="str">
        <f>IF((ISNUMBER('Data Entry Sheet'!K150)),'Data Entry Sheet'!K150,"-")</f>
        <v>-</v>
      </c>
      <c r="K44" t="str">
        <f>IF((ISNUMBER('Data Entry Sheet'!L150)),'Data Entry Sheet'!L150,"-")</f>
        <v>-</v>
      </c>
      <c r="L44" t="str">
        <f>IF((ISNUMBER('Data Entry Sheet'!M150)),'Data Entry Sheet'!M150,"-")</f>
        <v>-</v>
      </c>
      <c r="M44" t="str">
        <f>IF((ISNUMBER('Data Entry Sheet'!N150)),'Data Entry Sheet'!N150,"-")</f>
        <v>-</v>
      </c>
      <c r="N44" t="str">
        <f>IF((ISNUMBER('Data Entry Sheet'!O150)),'Data Entry Sheet'!O150,"-")</f>
        <v>-</v>
      </c>
      <c r="O44" t="str">
        <f>IF((ISNUMBER('Data Entry Sheet'!P150)),'Data Entry Sheet'!P150,"-")</f>
        <v>-</v>
      </c>
      <c r="P44" t="str">
        <f>IF((ISNUMBER('Data Entry Sheet'!Q150)),'Data Entry Sheet'!Q150,"-")</f>
        <v>-</v>
      </c>
      <c r="Q44" t="str">
        <f>IF((ISNUMBER('Data Entry Sheet'!R150)),'Data Entry Sheet'!R150,"-")</f>
        <v>-</v>
      </c>
      <c r="R44" t="str">
        <f>IF((ISNUMBER('Data Entry Sheet'!S150)),'Data Entry Sheet'!S150,"-")</f>
        <v>-</v>
      </c>
      <c r="S44" t="str">
        <f>IF((ISNUMBER('Data Entry Sheet'!T150)),'Data Entry Sheet'!T150,"-")</f>
        <v>-</v>
      </c>
      <c r="T44" t="str">
        <f>IF((ISNUMBER('Data Entry Sheet'!U150)),'Data Entry Sheet'!U150,"-")</f>
        <v>-</v>
      </c>
      <c r="U44" t="str">
        <f>IF((ISNUMBER('Data Entry Sheet'!V150)),'Data Entry Sheet'!V150,"-")</f>
        <v>-</v>
      </c>
      <c r="V44" t="str">
        <f>IF((ISNUMBER('Data Entry Sheet'!W150)),'Data Entry Sheet'!W150,"-")</f>
        <v>-</v>
      </c>
      <c r="W44" t="str">
        <f>IF((ISNUMBER('Data Entry Sheet'!X150)),'Data Entry Sheet'!X150,"-")</f>
        <v>-</v>
      </c>
      <c r="X44" t="str">
        <f>IF((ISNUMBER('Data Entry Sheet'!Y150)),'Data Entry Sheet'!Y150,"-")</f>
        <v>-</v>
      </c>
      <c r="Y44" t="str">
        <f>IF((ISNUMBER('Data Entry Sheet'!Z150)),'Data Entry Sheet'!Z150,"-")</f>
        <v>-</v>
      </c>
      <c r="Z44" t="str">
        <f>IF((ISNUMBER('Data Entry Sheet'!AA150)),'Data Entry Sheet'!AA150,"-")</f>
        <v>-</v>
      </c>
      <c r="AA44" t="str">
        <f>IF((ISNUMBER('Data Entry Sheet'!AB150)),'Data Entry Sheet'!AB150,"-")</f>
        <v>-</v>
      </c>
      <c r="AB44" t="str">
        <f>IF((ISNUMBER('Data Entry Sheet'!AC150)),'Data Entry Sheet'!AC150,"-")</f>
        <v>-</v>
      </c>
      <c r="AC44" t="str">
        <f>IF((ISNUMBER('Data Entry Sheet'!AD150)),'Data Entry Sheet'!AD150,"-")</f>
        <v>-</v>
      </c>
      <c r="AD44" t="str">
        <f>IF((ISNUMBER('Data Entry Sheet'!AE150)),'Data Entry Sheet'!AE150,"-")</f>
        <v>-</v>
      </c>
      <c r="AE44" t="str">
        <f>IF((ISNUMBER('Data Entry Sheet'!AF150)),'Data Entry Sheet'!AF150,"-")</f>
        <v>-</v>
      </c>
    </row>
    <row r="45" spans="1:31" x14ac:dyDescent="0.3">
      <c r="A45" s="4">
        <f>'Data Entry Sheet'!A151</f>
        <v>0</v>
      </c>
      <c r="B45" t="str">
        <f>IF((ISNUMBER('Data Entry Sheet'!C151)),'Data Entry Sheet'!C151,"-")</f>
        <v>-</v>
      </c>
      <c r="C45" t="str">
        <f>IF((ISNUMBER('Data Entry Sheet'!D151)),'Data Entry Sheet'!D151,"-")</f>
        <v>-</v>
      </c>
      <c r="D45" t="str">
        <f>IF((ISNUMBER('Data Entry Sheet'!E151)),'Data Entry Sheet'!E151,"-")</f>
        <v>-</v>
      </c>
      <c r="E45" t="str">
        <f>IF((ISNUMBER('Data Entry Sheet'!F151)),'Data Entry Sheet'!F151,"-")</f>
        <v>-</v>
      </c>
      <c r="F45" t="str">
        <f>IF((ISNUMBER('Data Entry Sheet'!G151)),'Data Entry Sheet'!G151,"-")</f>
        <v>-</v>
      </c>
      <c r="G45" t="str">
        <f>IF((ISNUMBER('Data Entry Sheet'!H151)),'Data Entry Sheet'!H151,"-")</f>
        <v>-</v>
      </c>
      <c r="H45" t="str">
        <f>IF((ISNUMBER('Data Entry Sheet'!I151)),'Data Entry Sheet'!I151,"-")</f>
        <v>-</v>
      </c>
      <c r="I45" t="str">
        <f>IF((ISNUMBER('Data Entry Sheet'!J151)),'Data Entry Sheet'!J151,"-")</f>
        <v>-</v>
      </c>
      <c r="J45" t="str">
        <f>IF((ISNUMBER('Data Entry Sheet'!K151)),'Data Entry Sheet'!K151,"-")</f>
        <v>-</v>
      </c>
      <c r="K45" t="str">
        <f>IF((ISNUMBER('Data Entry Sheet'!L151)),'Data Entry Sheet'!L151,"-")</f>
        <v>-</v>
      </c>
      <c r="L45" t="str">
        <f>IF((ISNUMBER('Data Entry Sheet'!M151)),'Data Entry Sheet'!M151,"-")</f>
        <v>-</v>
      </c>
      <c r="M45" t="str">
        <f>IF((ISNUMBER('Data Entry Sheet'!N151)),'Data Entry Sheet'!N151,"-")</f>
        <v>-</v>
      </c>
      <c r="N45" t="str">
        <f>IF((ISNUMBER('Data Entry Sheet'!O151)),'Data Entry Sheet'!O151,"-")</f>
        <v>-</v>
      </c>
      <c r="O45" t="str">
        <f>IF((ISNUMBER('Data Entry Sheet'!P151)),'Data Entry Sheet'!P151,"-")</f>
        <v>-</v>
      </c>
      <c r="P45" t="str">
        <f>IF((ISNUMBER('Data Entry Sheet'!Q151)),'Data Entry Sheet'!Q151,"-")</f>
        <v>-</v>
      </c>
      <c r="Q45" t="str">
        <f>IF((ISNUMBER('Data Entry Sheet'!R151)),'Data Entry Sheet'!R151,"-")</f>
        <v>-</v>
      </c>
      <c r="R45" t="str">
        <f>IF((ISNUMBER('Data Entry Sheet'!S151)),'Data Entry Sheet'!S151,"-")</f>
        <v>-</v>
      </c>
      <c r="S45" t="str">
        <f>IF((ISNUMBER('Data Entry Sheet'!T151)),'Data Entry Sheet'!T151,"-")</f>
        <v>-</v>
      </c>
      <c r="T45" t="str">
        <f>IF((ISNUMBER('Data Entry Sheet'!U151)),'Data Entry Sheet'!U151,"-")</f>
        <v>-</v>
      </c>
      <c r="U45" t="str">
        <f>IF((ISNUMBER('Data Entry Sheet'!V151)),'Data Entry Sheet'!V151,"-")</f>
        <v>-</v>
      </c>
      <c r="V45" t="str">
        <f>IF((ISNUMBER('Data Entry Sheet'!W151)),'Data Entry Sheet'!W151,"-")</f>
        <v>-</v>
      </c>
      <c r="W45" t="str">
        <f>IF((ISNUMBER('Data Entry Sheet'!X151)),'Data Entry Sheet'!X151,"-")</f>
        <v>-</v>
      </c>
      <c r="X45" t="str">
        <f>IF((ISNUMBER('Data Entry Sheet'!Y151)),'Data Entry Sheet'!Y151,"-")</f>
        <v>-</v>
      </c>
      <c r="Y45" t="str">
        <f>IF((ISNUMBER('Data Entry Sheet'!Z151)),'Data Entry Sheet'!Z151,"-")</f>
        <v>-</v>
      </c>
      <c r="Z45" t="str">
        <f>IF((ISNUMBER('Data Entry Sheet'!AA151)),'Data Entry Sheet'!AA151,"-")</f>
        <v>-</v>
      </c>
      <c r="AA45" t="str">
        <f>IF((ISNUMBER('Data Entry Sheet'!AB151)),'Data Entry Sheet'!AB151,"-")</f>
        <v>-</v>
      </c>
      <c r="AB45" t="str">
        <f>IF((ISNUMBER('Data Entry Sheet'!AC151)),'Data Entry Sheet'!AC151,"-")</f>
        <v>-</v>
      </c>
      <c r="AC45" t="str">
        <f>IF((ISNUMBER('Data Entry Sheet'!AD151)),'Data Entry Sheet'!AD151,"-")</f>
        <v>-</v>
      </c>
      <c r="AD45" t="str">
        <f>IF((ISNUMBER('Data Entry Sheet'!AE151)),'Data Entry Sheet'!AE151,"-")</f>
        <v>-</v>
      </c>
      <c r="AE45" t="str">
        <f>IF((ISNUMBER('Data Entry Sheet'!AF151)),'Data Entry Sheet'!AF151,"-")</f>
        <v>-</v>
      </c>
    </row>
    <row r="46" spans="1:31" x14ac:dyDescent="0.3">
      <c r="A46" s="4">
        <f>'Data Entry Sheet'!A152</f>
        <v>0</v>
      </c>
      <c r="B46" t="str">
        <f>IF((ISNUMBER('Data Entry Sheet'!C152)),'Data Entry Sheet'!C152,"-")</f>
        <v>-</v>
      </c>
      <c r="C46" t="str">
        <f>IF((ISNUMBER('Data Entry Sheet'!D152)),'Data Entry Sheet'!D152,"-")</f>
        <v>-</v>
      </c>
      <c r="D46" t="str">
        <f>IF((ISNUMBER('Data Entry Sheet'!E152)),'Data Entry Sheet'!E152,"-")</f>
        <v>-</v>
      </c>
      <c r="E46" t="str">
        <f>IF((ISNUMBER('Data Entry Sheet'!F152)),'Data Entry Sheet'!F152,"-")</f>
        <v>-</v>
      </c>
      <c r="F46" t="str">
        <f>IF((ISNUMBER('Data Entry Sheet'!G152)),'Data Entry Sheet'!G152,"-")</f>
        <v>-</v>
      </c>
      <c r="G46" t="str">
        <f>IF((ISNUMBER('Data Entry Sheet'!H152)),'Data Entry Sheet'!H152,"-")</f>
        <v>-</v>
      </c>
      <c r="H46" t="str">
        <f>IF((ISNUMBER('Data Entry Sheet'!I152)),'Data Entry Sheet'!I152,"-")</f>
        <v>-</v>
      </c>
      <c r="I46" t="str">
        <f>IF((ISNUMBER('Data Entry Sheet'!J152)),'Data Entry Sheet'!J152,"-")</f>
        <v>-</v>
      </c>
      <c r="J46" t="str">
        <f>IF((ISNUMBER('Data Entry Sheet'!K152)),'Data Entry Sheet'!K152,"-")</f>
        <v>-</v>
      </c>
      <c r="K46" t="str">
        <f>IF((ISNUMBER('Data Entry Sheet'!L152)),'Data Entry Sheet'!L152,"-")</f>
        <v>-</v>
      </c>
      <c r="L46" t="str">
        <f>IF((ISNUMBER('Data Entry Sheet'!M152)),'Data Entry Sheet'!M152,"-")</f>
        <v>-</v>
      </c>
      <c r="M46" t="str">
        <f>IF((ISNUMBER('Data Entry Sheet'!N152)),'Data Entry Sheet'!N152,"-")</f>
        <v>-</v>
      </c>
      <c r="N46" t="str">
        <f>IF((ISNUMBER('Data Entry Sheet'!O152)),'Data Entry Sheet'!O152,"-")</f>
        <v>-</v>
      </c>
      <c r="O46" t="str">
        <f>IF((ISNUMBER('Data Entry Sheet'!P152)),'Data Entry Sheet'!P152,"-")</f>
        <v>-</v>
      </c>
      <c r="P46" t="str">
        <f>IF((ISNUMBER('Data Entry Sheet'!Q152)),'Data Entry Sheet'!Q152,"-")</f>
        <v>-</v>
      </c>
      <c r="Q46" t="str">
        <f>IF((ISNUMBER('Data Entry Sheet'!R152)),'Data Entry Sheet'!R152,"-")</f>
        <v>-</v>
      </c>
      <c r="R46" t="str">
        <f>IF((ISNUMBER('Data Entry Sheet'!S152)),'Data Entry Sheet'!S152,"-")</f>
        <v>-</v>
      </c>
      <c r="S46" t="str">
        <f>IF((ISNUMBER('Data Entry Sheet'!T152)),'Data Entry Sheet'!T152,"-")</f>
        <v>-</v>
      </c>
      <c r="T46" t="str">
        <f>IF((ISNUMBER('Data Entry Sheet'!U152)),'Data Entry Sheet'!U152,"-")</f>
        <v>-</v>
      </c>
      <c r="U46" t="str">
        <f>IF((ISNUMBER('Data Entry Sheet'!V152)),'Data Entry Sheet'!V152,"-")</f>
        <v>-</v>
      </c>
      <c r="V46" t="str">
        <f>IF((ISNUMBER('Data Entry Sheet'!W152)),'Data Entry Sheet'!W152,"-")</f>
        <v>-</v>
      </c>
      <c r="W46" t="str">
        <f>IF((ISNUMBER('Data Entry Sheet'!X152)),'Data Entry Sheet'!X152,"-")</f>
        <v>-</v>
      </c>
      <c r="X46" t="str">
        <f>IF((ISNUMBER('Data Entry Sheet'!Y152)),'Data Entry Sheet'!Y152,"-")</f>
        <v>-</v>
      </c>
      <c r="Y46" t="str">
        <f>IF((ISNUMBER('Data Entry Sheet'!Z152)),'Data Entry Sheet'!Z152,"-")</f>
        <v>-</v>
      </c>
      <c r="Z46" t="str">
        <f>IF((ISNUMBER('Data Entry Sheet'!AA152)),'Data Entry Sheet'!AA152,"-")</f>
        <v>-</v>
      </c>
      <c r="AA46" t="str">
        <f>IF((ISNUMBER('Data Entry Sheet'!AB152)),'Data Entry Sheet'!AB152,"-")</f>
        <v>-</v>
      </c>
      <c r="AB46" t="str">
        <f>IF((ISNUMBER('Data Entry Sheet'!AC152)),'Data Entry Sheet'!AC152,"-")</f>
        <v>-</v>
      </c>
      <c r="AC46" t="str">
        <f>IF((ISNUMBER('Data Entry Sheet'!AD152)),'Data Entry Sheet'!AD152,"-")</f>
        <v>-</v>
      </c>
      <c r="AD46" t="str">
        <f>IF((ISNUMBER('Data Entry Sheet'!AE152)),'Data Entry Sheet'!AE152,"-")</f>
        <v>-</v>
      </c>
      <c r="AE46" t="str">
        <f>IF((ISNUMBER('Data Entry Sheet'!AF152)),'Data Entry Sheet'!AF152,"-")</f>
        <v>-</v>
      </c>
    </row>
    <row r="47" spans="1:31" x14ac:dyDescent="0.3">
      <c r="A47" s="4">
        <f>'Data Entry Sheet'!A153</f>
        <v>0</v>
      </c>
      <c r="B47" t="str">
        <f>IF((ISNUMBER('Data Entry Sheet'!C153)),'Data Entry Sheet'!C153,"-")</f>
        <v>-</v>
      </c>
      <c r="C47" t="str">
        <f>IF((ISNUMBER('Data Entry Sheet'!D153)),'Data Entry Sheet'!D153,"-")</f>
        <v>-</v>
      </c>
      <c r="D47" t="str">
        <f>IF((ISNUMBER('Data Entry Sheet'!E153)),'Data Entry Sheet'!E153,"-")</f>
        <v>-</v>
      </c>
      <c r="E47" t="str">
        <f>IF((ISNUMBER('Data Entry Sheet'!F153)),'Data Entry Sheet'!F153,"-")</f>
        <v>-</v>
      </c>
      <c r="F47" t="str">
        <f>IF((ISNUMBER('Data Entry Sheet'!G153)),'Data Entry Sheet'!G153,"-")</f>
        <v>-</v>
      </c>
      <c r="G47" t="str">
        <f>IF((ISNUMBER('Data Entry Sheet'!H153)),'Data Entry Sheet'!H153,"-")</f>
        <v>-</v>
      </c>
      <c r="H47" t="str">
        <f>IF((ISNUMBER('Data Entry Sheet'!I153)),'Data Entry Sheet'!I153,"-")</f>
        <v>-</v>
      </c>
      <c r="I47" t="str">
        <f>IF((ISNUMBER('Data Entry Sheet'!J153)),'Data Entry Sheet'!J153,"-")</f>
        <v>-</v>
      </c>
      <c r="J47" t="str">
        <f>IF((ISNUMBER('Data Entry Sheet'!K153)),'Data Entry Sheet'!K153,"-")</f>
        <v>-</v>
      </c>
      <c r="K47" t="str">
        <f>IF((ISNUMBER('Data Entry Sheet'!L153)),'Data Entry Sheet'!L153,"-")</f>
        <v>-</v>
      </c>
      <c r="L47" t="str">
        <f>IF((ISNUMBER('Data Entry Sheet'!M153)),'Data Entry Sheet'!M153,"-")</f>
        <v>-</v>
      </c>
      <c r="M47" t="str">
        <f>IF((ISNUMBER('Data Entry Sheet'!N153)),'Data Entry Sheet'!N153,"-")</f>
        <v>-</v>
      </c>
      <c r="N47" t="str">
        <f>IF((ISNUMBER('Data Entry Sheet'!O153)),'Data Entry Sheet'!O153,"-")</f>
        <v>-</v>
      </c>
      <c r="O47" t="str">
        <f>IF((ISNUMBER('Data Entry Sheet'!P153)),'Data Entry Sheet'!P153,"-")</f>
        <v>-</v>
      </c>
      <c r="P47" t="str">
        <f>IF((ISNUMBER('Data Entry Sheet'!Q153)),'Data Entry Sheet'!Q153,"-")</f>
        <v>-</v>
      </c>
      <c r="Q47" t="str">
        <f>IF((ISNUMBER('Data Entry Sheet'!R153)),'Data Entry Sheet'!R153,"-")</f>
        <v>-</v>
      </c>
      <c r="R47" t="str">
        <f>IF((ISNUMBER('Data Entry Sheet'!S153)),'Data Entry Sheet'!S153,"-")</f>
        <v>-</v>
      </c>
      <c r="S47" t="str">
        <f>IF((ISNUMBER('Data Entry Sheet'!T153)),'Data Entry Sheet'!T153,"-")</f>
        <v>-</v>
      </c>
      <c r="T47" t="str">
        <f>IF((ISNUMBER('Data Entry Sheet'!U153)),'Data Entry Sheet'!U153,"-")</f>
        <v>-</v>
      </c>
      <c r="U47" t="str">
        <f>IF((ISNUMBER('Data Entry Sheet'!V153)),'Data Entry Sheet'!V153,"-")</f>
        <v>-</v>
      </c>
      <c r="V47" t="str">
        <f>IF((ISNUMBER('Data Entry Sheet'!W153)),'Data Entry Sheet'!W153,"-")</f>
        <v>-</v>
      </c>
      <c r="W47" t="str">
        <f>IF((ISNUMBER('Data Entry Sheet'!X153)),'Data Entry Sheet'!X153,"-")</f>
        <v>-</v>
      </c>
      <c r="X47" t="str">
        <f>IF((ISNUMBER('Data Entry Sheet'!Y153)),'Data Entry Sheet'!Y153,"-")</f>
        <v>-</v>
      </c>
      <c r="Y47" t="str">
        <f>IF((ISNUMBER('Data Entry Sheet'!Z153)),'Data Entry Sheet'!Z153,"-")</f>
        <v>-</v>
      </c>
      <c r="Z47" t="str">
        <f>IF((ISNUMBER('Data Entry Sheet'!AA153)),'Data Entry Sheet'!AA153,"-")</f>
        <v>-</v>
      </c>
      <c r="AA47" t="str">
        <f>IF((ISNUMBER('Data Entry Sheet'!AB153)),'Data Entry Sheet'!AB153,"-")</f>
        <v>-</v>
      </c>
      <c r="AB47" t="str">
        <f>IF((ISNUMBER('Data Entry Sheet'!AC153)),'Data Entry Sheet'!AC153,"-")</f>
        <v>-</v>
      </c>
      <c r="AC47" t="str">
        <f>IF((ISNUMBER('Data Entry Sheet'!AD153)),'Data Entry Sheet'!AD153,"-")</f>
        <v>-</v>
      </c>
      <c r="AD47" t="str">
        <f>IF((ISNUMBER('Data Entry Sheet'!AE153)),'Data Entry Sheet'!AE153,"-")</f>
        <v>-</v>
      </c>
      <c r="AE47" t="str">
        <f>IF((ISNUMBER('Data Entry Sheet'!AF153)),'Data Entry Sheet'!AF153,"-")</f>
        <v>-</v>
      </c>
    </row>
    <row r="48" spans="1:31" x14ac:dyDescent="0.3">
      <c r="A48" s="4">
        <f>'Data Entry Sheet'!A154</f>
        <v>0</v>
      </c>
      <c r="B48" t="str">
        <f>IF((ISNUMBER('Data Entry Sheet'!C154)),'Data Entry Sheet'!C154,"-")</f>
        <v>-</v>
      </c>
      <c r="C48" t="str">
        <f>IF((ISNUMBER('Data Entry Sheet'!D154)),'Data Entry Sheet'!D154,"-")</f>
        <v>-</v>
      </c>
      <c r="D48" t="str">
        <f>IF((ISNUMBER('Data Entry Sheet'!E154)),'Data Entry Sheet'!E154,"-")</f>
        <v>-</v>
      </c>
      <c r="E48" t="str">
        <f>IF((ISNUMBER('Data Entry Sheet'!F154)),'Data Entry Sheet'!F154,"-")</f>
        <v>-</v>
      </c>
      <c r="F48" t="str">
        <f>IF((ISNUMBER('Data Entry Sheet'!G154)),'Data Entry Sheet'!G154,"-")</f>
        <v>-</v>
      </c>
      <c r="G48" t="str">
        <f>IF((ISNUMBER('Data Entry Sheet'!H154)),'Data Entry Sheet'!H154,"-")</f>
        <v>-</v>
      </c>
      <c r="H48" t="str">
        <f>IF((ISNUMBER('Data Entry Sheet'!I154)),'Data Entry Sheet'!I154,"-")</f>
        <v>-</v>
      </c>
      <c r="I48" t="str">
        <f>IF((ISNUMBER('Data Entry Sheet'!J154)),'Data Entry Sheet'!J154,"-")</f>
        <v>-</v>
      </c>
      <c r="J48" t="str">
        <f>IF((ISNUMBER('Data Entry Sheet'!K154)),'Data Entry Sheet'!K154,"-")</f>
        <v>-</v>
      </c>
      <c r="K48" t="str">
        <f>IF((ISNUMBER('Data Entry Sheet'!L154)),'Data Entry Sheet'!L154,"-")</f>
        <v>-</v>
      </c>
      <c r="L48" t="str">
        <f>IF((ISNUMBER('Data Entry Sheet'!M154)),'Data Entry Sheet'!M154,"-")</f>
        <v>-</v>
      </c>
      <c r="M48" t="str">
        <f>IF((ISNUMBER('Data Entry Sheet'!N154)),'Data Entry Sheet'!N154,"-")</f>
        <v>-</v>
      </c>
      <c r="N48" t="str">
        <f>IF((ISNUMBER('Data Entry Sheet'!O154)),'Data Entry Sheet'!O154,"-")</f>
        <v>-</v>
      </c>
      <c r="O48" t="str">
        <f>IF((ISNUMBER('Data Entry Sheet'!P154)),'Data Entry Sheet'!P154,"-")</f>
        <v>-</v>
      </c>
      <c r="P48" t="str">
        <f>IF((ISNUMBER('Data Entry Sheet'!Q154)),'Data Entry Sheet'!Q154,"-")</f>
        <v>-</v>
      </c>
      <c r="Q48" t="str">
        <f>IF((ISNUMBER('Data Entry Sheet'!R154)),'Data Entry Sheet'!R154,"-")</f>
        <v>-</v>
      </c>
      <c r="R48" t="str">
        <f>IF((ISNUMBER('Data Entry Sheet'!S154)),'Data Entry Sheet'!S154,"-")</f>
        <v>-</v>
      </c>
      <c r="S48" t="str">
        <f>IF((ISNUMBER('Data Entry Sheet'!T154)),'Data Entry Sheet'!T154,"-")</f>
        <v>-</v>
      </c>
      <c r="T48" t="str">
        <f>IF((ISNUMBER('Data Entry Sheet'!U154)),'Data Entry Sheet'!U154,"-")</f>
        <v>-</v>
      </c>
      <c r="U48" t="str">
        <f>IF((ISNUMBER('Data Entry Sheet'!V154)),'Data Entry Sheet'!V154,"-")</f>
        <v>-</v>
      </c>
      <c r="V48" t="str">
        <f>IF((ISNUMBER('Data Entry Sheet'!W154)),'Data Entry Sheet'!W154,"-")</f>
        <v>-</v>
      </c>
      <c r="W48" t="str">
        <f>IF((ISNUMBER('Data Entry Sheet'!X154)),'Data Entry Sheet'!X154,"-")</f>
        <v>-</v>
      </c>
      <c r="X48" t="str">
        <f>IF((ISNUMBER('Data Entry Sheet'!Y154)),'Data Entry Sheet'!Y154,"-")</f>
        <v>-</v>
      </c>
      <c r="Y48" t="str">
        <f>IF((ISNUMBER('Data Entry Sheet'!Z154)),'Data Entry Sheet'!Z154,"-")</f>
        <v>-</v>
      </c>
      <c r="Z48" t="str">
        <f>IF((ISNUMBER('Data Entry Sheet'!AA154)),'Data Entry Sheet'!AA154,"-")</f>
        <v>-</v>
      </c>
      <c r="AA48" t="str">
        <f>IF((ISNUMBER('Data Entry Sheet'!AB154)),'Data Entry Sheet'!AB154,"-")</f>
        <v>-</v>
      </c>
      <c r="AB48" t="str">
        <f>IF((ISNUMBER('Data Entry Sheet'!AC154)),'Data Entry Sheet'!AC154,"-")</f>
        <v>-</v>
      </c>
      <c r="AC48" t="str">
        <f>IF((ISNUMBER('Data Entry Sheet'!AD154)),'Data Entry Sheet'!AD154,"-")</f>
        <v>-</v>
      </c>
      <c r="AD48" t="str">
        <f>IF((ISNUMBER('Data Entry Sheet'!AE154)),'Data Entry Sheet'!AE154,"-")</f>
        <v>-</v>
      </c>
      <c r="AE48" t="str">
        <f>IF((ISNUMBER('Data Entry Sheet'!AF154)),'Data Entry Sheet'!AF154,"-")</f>
        <v>-</v>
      </c>
    </row>
    <row r="49" spans="1:31" x14ac:dyDescent="0.3">
      <c r="A49" s="4">
        <f>'Data Entry Sheet'!A155</f>
        <v>0</v>
      </c>
      <c r="B49" t="str">
        <f>IF((ISNUMBER('Data Entry Sheet'!C155)),'Data Entry Sheet'!C155,"-")</f>
        <v>-</v>
      </c>
      <c r="C49" t="str">
        <f>IF((ISNUMBER('Data Entry Sheet'!D155)),'Data Entry Sheet'!D155,"-")</f>
        <v>-</v>
      </c>
      <c r="D49" t="str">
        <f>IF((ISNUMBER('Data Entry Sheet'!E155)),'Data Entry Sheet'!E155,"-")</f>
        <v>-</v>
      </c>
      <c r="E49" t="str">
        <f>IF((ISNUMBER('Data Entry Sheet'!F155)),'Data Entry Sheet'!F155,"-")</f>
        <v>-</v>
      </c>
      <c r="F49" t="str">
        <f>IF((ISNUMBER('Data Entry Sheet'!G155)),'Data Entry Sheet'!G155,"-")</f>
        <v>-</v>
      </c>
      <c r="G49" t="str">
        <f>IF((ISNUMBER('Data Entry Sheet'!H155)),'Data Entry Sheet'!H155,"-")</f>
        <v>-</v>
      </c>
      <c r="H49" t="str">
        <f>IF((ISNUMBER('Data Entry Sheet'!I155)),'Data Entry Sheet'!I155,"-")</f>
        <v>-</v>
      </c>
      <c r="I49" t="str">
        <f>IF((ISNUMBER('Data Entry Sheet'!J155)),'Data Entry Sheet'!J155,"-")</f>
        <v>-</v>
      </c>
      <c r="J49" t="str">
        <f>IF((ISNUMBER('Data Entry Sheet'!K155)),'Data Entry Sheet'!K155,"-")</f>
        <v>-</v>
      </c>
      <c r="K49" t="str">
        <f>IF((ISNUMBER('Data Entry Sheet'!L155)),'Data Entry Sheet'!L155,"-")</f>
        <v>-</v>
      </c>
      <c r="L49" t="str">
        <f>IF((ISNUMBER('Data Entry Sheet'!M155)),'Data Entry Sheet'!M155,"-")</f>
        <v>-</v>
      </c>
      <c r="M49" t="str">
        <f>IF((ISNUMBER('Data Entry Sheet'!N155)),'Data Entry Sheet'!N155,"-")</f>
        <v>-</v>
      </c>
      <c r="N49" t="str">
        <f>IF((ISNUMBER('Data Entry Sheet'!O155)),'Data Entry Sheet'!O155,"-")</f>
        <v>-</v>
      </c>
      <c r="O49" t="str">
        <f>IF((ISNUMBER('Data Entry Sheet'!P155)),'Data Entry Sheet'!P155,"-")</f>
        <v>-</v>
      </c>
      <c r="P49" t="str">
        <f>IF((ISNUMBER('Data Entry Sheet'!Q155)),'Data Entry Sheet'!Q155,"-")</f>
        <v>-</v>
      </c>
      <c r="Q49" t="str">
        <f>IF((ISNUMBER('Data Entry Sheet'!R155)),'Data Entry Sheet'!R155,"-")</f>
        <v>-</v>
      </c>
      <c r="R49" t="str">
        <f>IF((ISNUMBER('Data Entry Sheet'!S155)),'Data Entry Sheet'!S155,"-")</f>
        <v>-</v>
      </c>
      <c r="S49" t="str">
        <f>IF((ISNUMBER('Data Entry Sheet'!T155)),'Data Entry Sheet'!T155,"-")</f>
        <v>-</v>
      </c>
      <c r="T49" t="str">
        <f>IF((ISNUMBER('Data Entry Sheet'!U155)),'Data Entry Sheet'!U155,"-")</f>
        <v>-</v>
      </c>
      <c r="U49" t="str">
        <f>IF((ISNUMBER('Data Entry Sheet'!V155)),'Data Entry Sheet'!V155,"-")</f>
        <v>-</v>
      </c>
      <c r="V49" t="str">
        <f>IF((ISNUMBER('Data Entry Sheet'!W155)),'Data Entry Sheet'!W155,"-")</f>
        <v>-</v>
      </c>
      <c r="W49" t="str">
        <f>IF((ISNUMBER('Data Entry Sheet'!X155)),'Data Entry Sheet'!X155,"-")</f>
        <v>-</v>
      </c>
      <c r="X49" t="str">
        <f>IF((ISNUMBER('Data Entry Sheet'!Y155)),'Data Entry Sheet'!Y155,"-")</f>
        <v>-</v>
      </c>
      <c r="Y49" t="str">
        <f>IF((ISNUMBER('Data Entry Sheet'!Z155)),'Data Entry Sheet'!Z155,"-")</f>
        <v>-</v>
      </c>
      <c r="Z49" t="str">
        <f>IF((ISNUMBER('Data Entry Sheet'!AA155)),'Data Entry Sheet'!AA155,"-")</f>
        <v>-</v>
      </c>
      <c r="AA49" t="str">
        <f>IF((ISNUMBER('Data Entry Sheet'!AB155)),'Data Entry Sheet'!AB155,"-")</f>
        <v>-</v>
      </c>
      <c r="AB49" t="str">
        <f>IF((ISNUMBER('Data Entry Sheet'!AC155)),'Data Entry Sheet'!AC155,"-")</f>
        <v>-</v>
      </c>
      <c r="AC49" t="str">
        <f>IF((ISNUMBER('Data Entry Sheet'!AD155)),'Data Entry Sheet'!AD155,"-")</f>
        <v>-</v>
      </c>
      <c r="AD49" t="str">
        <f>IF((ISNUMBER('Data Entry Sheet'!AE155)),'Data Entry Sheet'!AE155,"-")</f>
        <v>-</v>
      </c>
      <c r="AE49" t="str">
        <f>IF((ISNUMBER('Data Entry Sheet'!AF155)),'Data Entry Sheet'!AF155,"-")</f>
        <v>-</v>
      </c>
    </row>
    <row r="50" spans="1:31" x14ac:dyDescent="0.3">
      <c r="A50" s="4">
        <f>'Data Entry Sheet'!A156</f>
        <v>0</v>
      </c>
      <c r="B50" t="str">
        <f>IF((ISNUMBER('Data Entry Sheet'!C156)),'Data Entry Sheet'!C156,"-")</f>
        <v>-</v>
      </c>
      <c r="C50" t="str">
        <f>IF((ISNUMBER('Data Entry Sheet'!D156)),'Data Entry Sheet'!D156,"-")</f>
        <v>-</v>
      </c>
      <c r="D50" t="str">
        <f>IF((ISNUMBER('Data Entry Sheet'!E156)),'Data Entry Sheet'!E156,"-")</f>
        <v>-</v>
      </c>
      <c r="E50" t="str">
        <f>IF((ISNUMBER('Data Entry Sheet'!F156)),'Data Entry Sheet'!F156,"-")</f>
        <v>-</v>
      </c>
      <c r="F50" t="str">
        <f>IF((ISNUMBER('Data Entry Sheet'!G156)),'Data Entry Sheet'!G156,"-")</f>
        <v>-</v>
      </c>
      <c r="G50" t="str">
        <f>IF((ISNUMBER('Data Entry Sheet'!H156)),'Data Entry Sheet'!H156,"-")</f>
        <v>-</v>
      </c>
      <c r="H50" t="str">
        <f>IF((ISNUMBER('Data Entry Sheet'!I156)),'Data Entry Sheet'!I156,"-")</f>
        <v>-</v>
      </c>
      <c r="I50" t="str">
        <f>IF((ISNUMBER('Data Entry Sheet'!J156)),'Data Entry Sheet'!J156,"-")</f>
        <v>-</v>
      </c>
      <c r="J50" t="str">
        <f>IF((ISNUMBER('Data Entry Sheet'!K156)),'Data Entry Sheet'!K156,"-")</f>
        <v>-</v>
      </c>
      <c r="K50" t="str">
        <f>IF((ISNUMBER('Data Entry Sheet'!L156)),'Data Entry Sheet'!L156,"-")</f>
        <v>-</v>
      </c>
      <c r="L50" t="str">
        <f>IF((ISNUMBER('Data Entry Sheet'!M156)),'Data Entry Sheet'!M156,"-")</f>
        <v>-</v>
      </c>
      <c r="M50" t="str">
        <f>IF((ISNUMBER('Data Entry Sheet'!N156)),'Data Entry Sheet'!N156,"-")</f>
        <v>-</v>
      </c>
      <c r="N50" t="str">
        <f>IF((ISNUMBER('Data Entry Sheet'!O156)),'Data Entry Sheet'!O156,"-")</f>
        <v>-</v>
      </c>
      <c r="O50" t="str">
        <f>IF((ISNUMBER('Data Entry Sheet'!P156)),'Data Entry Sheet'!P156,"-")</f>
        <v>-</v>
      </c>
      <c r="P50" t="str">
        <f>IF((ISNUMBER('Data Entry Sheet'!Q156)),'Data Entry Sheet'!Q156,"-")</f>
        <v>-</v>
      </c>
      <c r="Q50" t="str">
        <f>IF((ISNUMBER('Data Entry Sheet'!R156)),'Data Entry Sheet'!R156,"-")</f>
        <v>-</v>
      </c>
      <c r="R50" t="str">
        <f>IF((ISNUMBER('Data Entry Sheet'!S156)),'Data Entry Sheet'!S156,"-")</f>
        <v>-</v>
      </c>
      <c r="S50" t="str">
        <f>IF((ISNUMBER('Data Entry Sheet'!T156)),'Data Entry Sheet'!T156,"-")</f>
        <v>-</v>
      </c>
      <c r="T50" t="str">
        <f>IF((ISNUMBER('Data Entry Sheet'!U156)),'Data Entry Sheet'!U156,"-")</f>
        <v>-</v>
      </c>
      <c r="U50" t="str">
        <f>IF((ISNUMBER('Data Entry Sheet'!V156)),'Data Entry Sheet'!V156,"-")</f>
        <v>-</v>
      </c>
      <c r="V50" t="str">
        <f>IF((ISNUMBER('Data Entry Sheet'!W156)),'Data Entry Sheet'!W156,"-")</f>
        <v>-</v>
      </c>
      <c r="W50" t="str">
        <f>IF((ISNUMBER('Data Entry Sheet'!X156)),'Data Entry Sheet'!X156,"-")</f>
        <v>-</v>
      </c>
      <c r="X50" t="str">
        <f>IF((ISNUMBER('Data Entry Sheet'!Y156)),'Data Entry Sheet'!Y156,"-")</f>
        <v>-</v>
      </c>
      <c r="Y50" t="str">
        <f>IF((ISNUMBER('Data Entry Sheet'!Z156)),'Data Entry Sheet'!Z156,"-")</f>
        <v>-</v>
      </c>
      <c r="Z50" t="str">
        <f>IF((ISNUMBER('Data Entry Sheet'!AA156)),'Data Entry Sheet'!AA156,"-")</f>
        <v>-</v>
      </c>
      <c r="AA50" t="str">
        <f>IF((ISNUMBER('Data Entry Sheet'!AB156)),'Data Entry Sheet'!AB156,"-")</f>
        <v>-</v>
      </c>
      <c r="AB50" t="str">
        <f>IF((ISNUMBER('Data Entry Sheet'!AC156)),'Data Entry Sheet'!AC156,"-")</f>
        <v>-</v>
      </c>
      <c r="AC50" t="str">
        <f>IF((ISNUMBER('Data Entry Sheet'!AD156)),'Data Entry Sheet'!AD156,"-")</f>
        <v>-</v>
      </c>
      <c r="AD50" t="str">
        <f>IF((ISNUMBER('Data Entry Sheet'!AE156)),'Data Entry Sheet'!AE156,"-")</f>
        <v>-</v>
      </c>
      <c r="AE50" t="str">
        <f>IF((ISNUMBER('Data Entry Sheet'!AF156)),'Data Entry Sheet'!AF156,"-")</f>
        <v>-</v>
      </c>
    </row>
    <row r="51" spans="1:31" x14ac:dyDescent="0.3">
      <c r="A51" s="4">
        <f>'Data Entry Sheet'!A157</f>
        <v>0</v>
      </c>
      <c r="B51" t="str">
        <f>IF((ISNUMBER('Data Entry Sheet'!C157)),'Data Entry Sheet'!C157,"-")</f>
        <v>-</v>
      </c>
      <c r="C51" t="str">
        <f>IF((ISNUMBER('Data Entry Sheet'!D157)),'Data Entry Sheet'!D157,"-")</f>
        <v>-</v>
      </c>
      <c r="D51" t="str">
        <f>IF((ISNUMBER('Data Entry Sheet'!E157)),'Data Entry Sheet'!E157,"-")</f>
        <v>-</v>
      </c>
      <c r="E51" t="str">
        <f>IF((ISNUMBER('Data Entry Sheet'!F157)),'Data Entry Sheet'!F157,"-")</f>
        <v>-</v>
      </c>
      <c r="F51" t="str">
        <f>IF((ISNUMBER('Data Entry Sheet'!G157)),'Data Entry Sheet'!G157,"-")</f>
        <v>-</v>
      </c>
      <c r="G51" t="str">
        <f>IF((ISNUMBER('Data Entry Sheet'!H157)),'Data Entry Sheet'!H157,"-")</f>
        <v>-</v>
      </c>
      <c r="H51" t="str">
        <f>IF((ISNUMBER('Data Entry Sheet'!I157)),'Data Entry Sheet'!I157,"-")</f>
        <v>-</v>
      </c>
      <c r="I51" t="str">
        <f>IF((ISNUMBER('Data Entry Sheet'!J157)),'Data Entry Sheet'!J157,"-")</f>
        <v>-</v>
      </c>
      <c r="J51" t="str">
        <f>IF((ISNUMBER('Data Entry Sheet'!K157)),'Data Entry Sheet'!K157,"-")</f>
        <v>-</v>
      </c>
      <c r="K51" t="str">
        <f>IF((ISNUMBER('Data Entry Sheet'!L157)),'Data Entry Sheet'!L157,"-")</f>
        <v>-</v>
      </c>
      <c r="L51" t="str">
        <f>IF((ISNUMBER('Data Entry Sheet'!M157)),'Data Entry Sheet'!M157,"-")</f>
        <v>-</v>
      </c>
      <c r="M51" t="str">
        <f>IF((ISNUMBER('Data Entry Sheet'!N157)),'Data Entry Sheet'!N157,"-")</f>
        <v>-</v>
      </c>
      <c r="N51" t="str">
        <f>IF((ISNUMBER('Data Entry Sheet'!O157)),'Data Entry Sheet'!O157,"-")</f>
        <v>-</v>
      </c>
      <c r="O51" t="str">
        <f>IF((ISNUMBER('Data Entry Sheet'!P157)),'Data Entry Sheet'!P157,"-")</f>
        <v>-</v>
      </c>
      <c r="P51" t="str">
        <f>IF((ISNUMBER('Data Entry Sheet'!Q157)),'Data Entry Sheet'!Q157,"-")</f>
        <v>-</v>
      </c>
      <c r="Q51" t="str">
        <f>IF((ISNUMBER('Data Entry Sheet'!R157)),'Data Entry Sheet'!R157,"-")</f>
        <v>-</v>
      </c>
      <c r="R51" t="str">
        <f>IF((ISNUMBER('Data Entry Sheet'!S157)),'Data Entry Sheet'!S157,"-")</f>
        <v>-</v>
      </c>
      <c r="S51" t="str">
        <f>IF((ISNUMBER('Data Entry Sheet'!T157)),'Data Entry Sheet'!T157,"-")</f>
        <v>-</v>
      </c>
      <c r="T51" t="str">
        <f>IF((ISNUMBER('Data Entry Sheet'!U157)),'Data Entry Sheet'!U157,"-")</f>
        <v>-</v>
      </c>
      <c r="U51" t="str">
        <f>IF((ISNUMBER('Data Entry Sheet'!V157)),'Data Entry Sheet'!V157,"-")</f>
        <v>-</v>
      </c>
      <c r="V51" t="str">
        <f>IF((ISNUMBER('Data Entry Sheet'!W157)),'Data Entry Sheet'!W157,"-")</f>
        <v>-</v>
      </c>
      <c r="W51" t="str">
        <f>IF((ISNUMBER('Data Entry Sheet'!X157)),'Data Entry Sheet'!X157,"-")</f>
        <v>-</v>
      </c>
      <c r="X51" t="str">
        <f>IF((ISNUMBER('Data Entry Sheet'!Y157)),'Data Entry Sheet'!Y157,"-")</f>
        <v>-</v>
      </c>
      <c r="Y51" t="str">
        <f>IF((ISNUMBER('Data Entry Sheet'!Z157)),'Data Entry Sheet'!Z157,"-")</f>
        <v>-</v>
      </c>
      <c r="Z51" t="str">
        <f>IF((ISNUMBER('Data Entry Sheet'!AA157)),'Data Entry Sheet'!AA157,"-")</f>
        <v>-</v>
      </c>
      <c r="AA51" t="str">
        <f>IF((ISNUMBER('Data Entry Sheet'!AB157)),'Data Entry Sheet'!AB157,"-")</f>
        <v>-</v>
      </c>
      <c r="AB51" t="str">
        <f>IF((ISNUMBER('Data Entry Sheet'!AC157)),'Data Entry Sheet'!AC157,"-")</f>
        <v>-</v>
      </c>
      <c r="AC51" t="str">
        <f>IF((ISNUMBER('Data Entry Sheet'!AD157)),'Data Entry Sheet'!AD157,"-")</f>
        <v>-</v>
      </c>
      <c r="AD51" t="str">
        <f>IF((ISNUMBER('Data Entry Sheet'!AE157)),'Data Entry Sheet'!AE157,"-")</f>
        <v>-</v>
      </c>
      <c r="AE51" t="str">
        <f>IF((ISNUMBER('Data Entry Sheet'!AF157)),'Data Entry Sheet'!AF157,"-")</f>
        <v>-</v>
      </c>
    </row>
    <row r="52" spans="1:31" x14ac:dyDescent="0.3">
      <c r="A52" s="4">
        <f>'Data Entry Sheet'!A158</f>
        <v>0</v>
      </c>
      <c r="B52" t="str">
        <f>IF((ISNUMBER('Data Entry Sheet'!C158)),'Data Entry Sheet'!C158,"-")</f>
        <v>-</v>
      </c>
      <c r="C52" t="str">
        <f>IF((ISNUMBER('Data Entry Sheet'!D158)),'Data Entry Sheet'!D158,"-")</f>
        <v>-</v>
      </c>
      <c r="D52" t="str">
        <f>IF((ISNUMBER('Data Entry Sheet'!E158)),'Data Entry Sheet'!E158,"-")</f>
        <v>-</v>
      </c>
      <c r="E52" t="str">
        <f>IF((ISNUMBER('Data Entry Sheet'!F158)),'Data Entry Sheet'!F158,"-")</f>
        <v>-</v>
      </c>
      <c r="F52" t="str">
        <f>IF((ISNUMBER('Data Entry Sheet'!G158)),'Data Entry Sheet'!G158,"-")</f>
        <v>-</v>
      </c>
      <c r="G52" t="str">
        <f>IF((ISNUMBER('Data Entry Sheet'!H158)),'Data Entry Sheet'!H158,"-")</f>
        <v>-</v>
      </c>
      <c r="H52" t="str">
        <f>IF((ISNUMBER('Data Entry Sheet'!I158)),'Data Entry Sheet'!I158,"-")</f>
        <v>-</v>
      </c>
      <c r="I52" t="str">
        <f>IF((ISNUMBER('Data Entry Sheet'!J158)),'Data Entry Sheet'!J158,"-")</f>
        <v>-</v>
      </c>
      <c r="J52" t="str">
        <f>IF((ISNUMBER('Data Entry Sheet'!K158)),'Data Entry Sheet'!K158,"-")</f>
        <v>-</v>
      </c>
      <c r="K52" t="str">
        <f>IF((ISNUMBER('Data Entry Sheet'!L158)),'Data Entry Sheet'!L158,"-")</f>
        <v>-</v>
      </c>
      <c r="L52" t="str">
        <f>IF((ISNUMBER('Data Entry Sheet'!M158)),'Data Entry Sheet'!M158,"-")</f>
        <v>-</v>
      </c>
      <c r="M52" t="str">
        <f>IF((ISNUMBER('Data Entry Sheet'!N158)),'Data Entry Sheet'!N158,"-")</f>
        <v>-</v>
      </c>
      <c r="N52" t="str">
        <f>IF((ISNUMBER('Data Entry Sheet'!O158)),'Data Entry Sheet'!O158,"-")</f>
        <v>-</v>
      </c>
      <c r="O52" t="str">
        <f>IF((ISNUMBER('Data Entry Sheet'!P158)),'Data Entry Sheet'!P158,"-")</f>
        <v>-</v>
      </c>
      <c r="P52" t="str">
        <f>IF((ISNUMBER('Data Entry Sheet'!Q158)),'Data Entry Sheet'!Q158,"-")</f>
        <v>-</v>
      </c>
      <c r="Q52" t="str">
        <f>IF((ISNUMBER('Data Entry Sheet'!R158)),'Data Entry Sheet'!R158,"-")</f>
        <v>-</v>
      </c>
      <c r="R52" t="str">
        <f>IF((ISNUMBER('Data Entry Sheet'!S158)),'Data Entry Sheet'!S158,"-")</f>
        <v>-</v>
      </c>
      <c r="S52" t="str">
        <f>IF((ISNUMBER('Data Entry Sheet'!T158)),'Data Entry Sheet'!T158,"-")</f>
        <v>-</v>
      </c>
      <c r="T52" t="str">
        <f>IF((ISNUMBER('Data Entry Sheet'!U158)),'Data Entry Sheet'!U158,"-")</f>
        <v>-</v>
      </c>
      <c r="U52" t="str">
        <f>IF((ISNUMBER('Data Entry Sheet'!V158)),'Data Entry Sheet'!V158,"-")</f>
        <v>-</v>
      </c>
      <c r="V52" t="str">
        <f>IF((ISNUMBER('Data Entry Sheet'!W158)),'Data Entry Sheet'!W158,"-")</f>
        <v>-</v>
      </c>
      <c r="W52" t="str">
        <f>IF((ISNUMBER('Data Entry Sheet'!X158)),'Data Entry Sheet'!X158,"-")</f>
        <v>-</v>
      </c>
      <c r="X52" t="str">
        <f>IF((ISNUMBER('Data Entry Sheet'!Y158)),'Data Entry Sheet'!Y158,"-")</f>
        <v>-</v>
      </c>
      <c r="Y52" t="str">
        <f>IF((ISNUMBER('Data Entry Sheet'!Z158)),'Data Entry Sheet'!Z158,"-")</f>
        <v>-</v>
      </c>
      <c r="Z52" t="str">
        <f>IF((ISNUMBER('Data Entry Sheet'!AA158)),'Data Entry Sheet'!AA158,"-")</f>
        <v>-</v>
      </c>
      <c r="AA52" t="str">
        <f>IF((ISNUMBER('Data Entry Sheet'!AB158)),'Data Entry Sheet'!AB158,"-")</f>
        <v>-</v>
      </c>
      <c r="AB52" t="str">
        <f>IF((ISNUMBER('Data Entry Sheet'!AC158)),'Data Entry Sheet'!AC158,"-")</f>
        <v>-</v>
      </c>
      <c r="AC52" t="str">
        <f>IF((ISNUMBER('Data Entry Sheet'!AD158)),'Data Entry Sheet'!AD158,"-")</f>
        <v>-</v>
      </c>
      <c r="AD52" t="str">
        <f>IF((ISNUMBER('Data Entry Sheet'!AE158)),'Data Entry Sheet'!AE158,"-")</f>
        <v>-</v>
      </c>
      <c r="AE52" t="str">
        <f>IF((ISNUMBER('Data Entry Sheet'!AF158)),'Data Entry Sheet'!AF158,"-")</f>
        <v>-</v>
      </c>
    </row>
    <row r="53" spans="1:31" x14ac:dyDescent="0.3">
      <c r="A53" s="4">
        <f>'Data Entry Sheet'!A159</f>
        <v>0</v>
      </c>
      <c r="B53" t="str">
        <f>IF((ISNUMBER('Data Entry Sheet'!C159)),'Data Entry Sheet'!C159,"-")</f>
        <v>-</v>
      </c>
      <c r="C53" t="str">
        <f>IF((ISNUMBER('Data Entry Sheet'!D159)),'Data Entry Sheet'!D159,"-")</f>
        <v>-</v>
      </c>
      <c r="D53" t="str">
        <f>IF((ISNUMBER('Data Entry Sheet'!E159)),'Data Entry Sheet'!E159,"-")</f>
        <v>-</v>
      </c>
      <c r="E53" t="str">
        <f>IF((ISNUMBER('Data Entry Sheet'!F159)),'Data Entry Sheet'!F159,"-")</f>
        <v>-</v>
      </c>
      <c r="F53" t="str">
        <f>IF((ISNUMBER('Data Entry Sheet'!G159)),'Data Entry Sheet'!G159,"-")</f>
        <v>-</v>
      </c>
      <c r="G53" t="str">
        <f>IF((ISNUMBER('Data Entry Sheet'!H159)),'Data Entry Sheet'!H159,"-")</f>
        <v>-</v>
      </c>
      <c r="H53" t="str">
        <f>IF((ISNUMBER('Data Entry Sheet'!I159)),'Data Entry Sheet'!I159,"-")</f>
        <v>-</v>
      </c>
      <c r="I53" t="str">
        <f>IF((ISNUMBER('Data Entry Sheet'!J159)),'Data Entry Sheet'!J159,"-")</f>
        <v>-</v>
      </c>
      <c r="J53" t="str">
        <f>IF((ISNUMBER('Data Entry Sheet'!K159)),'Data Entry Sheet'!K159,"-")</f>
        <v>-</v>
      </c>
      <c r="K53" t="str">
        <f>IF((ISNUMBER('Data Entry Sheet'!L159)),'Data Entry Sheet'!L159,"-")</f>
        <v>-</v>
      </c>
      <c r="L53" t="str">
        <f>IF((ISNUMBER('Data Entry Sheet'!M159)),'Data Entry Sheet'!M159,"-")</f>
        <v>-</v>
      </c>
      <c r="M53" t="str">
        <f>IF((ISNUMBER('Data Entry Sheet'!N159)),'Data Entry Sheet'!N159,"-")</f>
        <v>-</v>
      </c>
      <c r="N53" t="str">
        <f>IF((ISNUMBER('Data Entry Sheet'!O159)),'Data Entry Sheet'!O159,"-")</f>
        <v>-</v>
      </c>
      <c r="O53" t="str">
        <f>IF((ISNUMBER('Data Entry Sheet'!P159)),'Data Entry Sheet'!P159,"-")</f>
        <v>-</v>
      </c>
      <c r="P53" t="str">
        <f>IF((ISNUMBER('Data Entry Sheet'!Q159)),'Data Entry Sheet'!Q159,"-")</f>
        <v>-</v>
      </c>
      <c r="Q53" t="str">
        <f>IF((ISNUMBER('Data Entry Sheet'!R159)),'Data Entry Sheet'!R159,"-")</f>
        <v>-</v>
      </c>
      <c r="R53" t="str">
        <f>IF((ISNUMBER('Data Entry Sheet'!S159)),'Data Entry Sheet'!S159,"-")</f>
        <v>-</v>
      </c>
      <c r="S53" t="str">
        <f>IF((ISNUMBER('Data Entry Sheet'!T159)),'Data Entry Sheet'!T159,"-")</f>
        <v>-</v>
      </c>
      <c r="T53" t="str">
        <f>IF((ISNUMBER('Data Entry Sheet'!U159)),'Data Entry Sheet'!U159,"-")</f>
        <v>-</v>
      </c>
      <c r="U53" t="str">
        <f>IF((ISNUMBER('Data Entry Sheet'!V159)),'Data Entry Sheet'!V159,"-")</f>
        <v>-</v>
      </c>
      <c r="V53" t="str">
        <f>IF((ISNUMBER('Data Entry Sheet'!W159)),'Data Entry Sheet'!W159,"-")</f>
        <v>-</v>
      </c>
      <c r="W53" t="str">
        <f>IF((ISNUMBER('Data Entry Sheet'!X159)),'Data Entry Sheet'!X159,"-")</f>
        <v>-</v>
      </c>
      <c r="X53" t="str">
        <f>IF((ISNUMBER('Data Entry Sheet'!Y159)),'Data Entry Sheet'!Y159,"-")</f>
        <v>-</v>
      </c>
      <c r="Y53" t="str">
        <f>IF((ISNUMBER('Data Entry Sheet'!Z159)),'Data Entry Sheet'!Z159,"-")</f>
        <v>-</v>
      </c>
      <c r="Z53" t="str">
        <f>IF((ISNUMBER('Data Entry Sheet'!AA159)),'Data Entry Sheet'!AA159,"-")</f>
        <v>-</v>
      </c>
      <c r="AA53" t="str">
        <f>IF((ISNUMBER('Data Entry Sheet'!AB159)),'Data Entry Sheet'!AB159,"-")</f>
        <v>-</v>
      </c>
      <c r="AB53" t="str">
        <f>IF((ISNUMBER('Data Entry Sheet'!AC159)),'Data Entry Sheet'!AC159,"-")</f>
        <v>-</v>
      </c>
      <c r="AC53" t="str">
        <f>IF((ISNUMBER('Data Entry Sheet'!AD159)),'Data Entry Sheet'!AD159,"-")</f>
        <v>-</v>
      </c>
      <c r="AD53" t="str">
        <f>IF((ISNUMBER('Data Entry Sheet'!AE159)),'Data Entry Sheet'!AE159,"-")</f>
        <v>-</v>
      </c>
      <c r="AE53" t="str">
        <f>IF((ISNUMBER('Data Entry Sheet'!AF159)),'Data Entry Sheet'!AF159,"-")</f>
        <v>-</v>
      </c>
    </row>
    <row r="54" spans="1:31" x14ac:dyDescent="0.3">
      <c r="A54" s="4">
        <f>'Data Entry Sheet'!A160</f>
        <v>0</v>
      </c>
      <c r="B54" t="str">
        <f>IF((ISNUMBER('Data Entry Sheet'!C160)),'Data Entry Sheet'!C160,"-")</f>
        <v>-</v>
      </c>
      <c r="C54" t="str">
        <f>IF((ISNUMBER('Data Entry Sheet'!D160)),'Data Entry Sheet'!D160,"-")</f>
        <v>-</v>
      </c>
      <c r="D54" t="str">
        <f>IF((ISNUMBER('Data Entry Sheet'!E160)),'Data Entry Sheet'!E160,"-")</f>
        <v>-</v>
      </c>
      <c r="E54" t="str">
        <f>IF((ISNUMBER('Data Entry Sheet'!F160)),'Data Entry Sheet'!F160,"-")</f>
        <v>-</v>
      </c>
      <c r="F54" t="str">
        <f>IF((ISNUMBER('Data Entry Sheet'!G160)),'Data Entry Sheet'!G160,"-")</f>
        <v>-</v>
      </c>
      <c r="G54" t="str">
        <f>IF((ISNUMBER('Data Entry Sheet'!H160)),'Data Entry Sheet'!H160,"-")</f>
        <v>-</v>
      </c>
      <c r="H54" t="str">
        <f>IF((ISNUMBER('Data Entry Sheet'!I160)),'Data Entry Sheet'!I160,"-")</f>
        <v>-</v>
      </c>
      <c r="I54" t="str">
        <f>IF((ISNUMBER('Data Entry Sheet'!J160)),'Data Entry Sheet'!J160,"-")</f>
        <v>-</v>
      </c>
      <c r="J54" t="str">
        <f>IF((ISNUMBER('Data Entry Sheet'!K160)),'Data Entry Sheet'!K160,"-")</f>
        <v>-</v>
      </c>
      <c r="K54" t="str">
        <f>IF((ISNUMBER('Data Entry Sheet'!L160)),'Data Entry Sheet'!L160,"-")</f>
        <v>-</v>
      </c>
      <c r="L54" t="str">
        <f>IF((ISNUMBER('Data Entry Sheet'!M160)),'Data Entry Sheet'!M160,"-")</f>
        <v>-</v>
      </c>
      <c r="M54" t="str">
        <f>IF((ISNUMBER('Data Entry Sheet'!N160)),'Data Entry Sheet'!N160,"-")</f>
        <v>-</v>
      </c>
      <c r="N54" t="str">
        <f>IF((ISNUMBER('Data Entry Sheet'!O160)),'Data Entry Sheet'!O160,"-")</f>
        <v>-</v>
      </c>
      <c r="O54" t="str">
        <f>IF((ISNUMBER('Data Entry Sheet'!P160)),'Data Entry Sheet'!P160,"-")</f>
        <v>-</v>
      </c>
      <c r="P54" t="str">
        <f>IF((ISNUMBER('Data Entry Sheet'!Q160)),'Data Entry Sheet'!Q160,"-")</f>
        <v>-</v>
      </c>
      <c r="Q54" t="str">
        <f>IF((ISNUMBER('Data Entry Sheet'!R160)),'Data Entry Sheet'!R160,"-")</f>
        <v>-</v>
      </c>
      <c r="R54" t="str">
        <f>IF((ISNUMBER('Data Entry Sheet'!S160)),'Data Entry Sheet'!S160,"-")</f>
        <v>-</v>
      </c>
      <c r="S54" t="str">
        <f>IF((ISNUMBER('Data Entry Sheet'!T160)),'Data Entry Sheet'!T160,"-")</f>
        <v>-</v>
      </c>
      <c r="T54" t="str">
        <f>IF((ISNUMBER('Data Entry Sheet'!U160)),'Data Entry Sheet'!U160,"-")</f>
        <v>-</v>
      </c>
      <c r="U54" t="str">
        <f>IF((ISNUMBER('Data Entry Sheet'!V160)),'Data Entry Sheet'!V160,"-")</f>
        <v>-</v>
      </c>
      <c r="V54" t="str">
        <f>IF((ISNUMBER('Data Entry Sheet'!W160)),'Data Entry Sheet'!W160,"-")</f>
        <v>-</v>
      </c>
      <c r="W54" t="str">
        <f>IF((ISNUMBER('Data Entry Sheet'!X160)),'Data Entry Sheet'!X160,"-")</f>
        <v>-</v>
      </c>
      <c r="X54" t="str">
        <f>IF((ISNUMBER('Data Entry Sheet'!Y160)),'Data Entry Sheet'!Y160,"-")</f>
        <v>-</v>
      </c>
      <c r="Y54" t="str">
        <f>IF((ISNUMBER('Data Entry Sheet'!Z160)),'Data Entry Sheet'!Z160,"-")</f>
        <v>-</v>
      </c>
      <c r="Z54" t="str">
        <f>IF((ISNUMBER('Data Entry Sheet'!AA160)),'Data Entry Sheet'!AA160,"-")</f>
        <v>-</v>
      </c>
      <c r="AA54" t="str">
        <f>IF((ISNUMBER('Data Entry Sheet'!AB160)),'Data Entry Sheet'!AB160,"-")</f>
        <v>-</v>
      </c>
      <c r="AB54" t="str">
        <f>IF((ISNUMBER('Data Entry Sheet'!AC160)),'Data Entry Sheet'!AC160,"-")</f>
        <v>-</v>
      </c>
      <c r="AC54" t="str">
        <f>IF((ISNUMBER('Data Entry Sheet'!AD160)),'Data Entry Sheet'!AD160,"-")</f>
        <v>-</v>
      </c>
      <c r="AD54" t="str">
        <f>IF((ISNUMBER('Data Entry Sheet'!AE160)),'Data Entry Sheet'!AE160,"-")</f>
        <v>-</v>
      </c>
      <c r="AE54" t="str">
        <f>IF((ISNUMBER('Data Entry Sheet'!AF160)),'Data Entry Sheet'!AF160,"-")</f>
        <v>-</v>
      </c>
    </row>
    <row r="55" spans="1:31" x14ac:dyDescent="0.3">
      <c r="A55" s="4">
        <f>'Data Entry Sheet'!A161</f>
        <v>0</v>
      </c>
      <c r="B55" t="str">
        <f>IF((ISNUMBER('Data Entry Sheet'!C161)),'Data Entry Sheet'!C161,"-")</f>
        <v>-</v>
      </c>
      <c r="C55" t="str">
        <f>IF((ISNUMBER('Data Entry Sheet'!D161)),'Data Entry Sheet'!D161,"-")</f>
        <v>-</v>
      </c>
      <c r="D55" t="str">
        <f>IF((ISNUMBER('Data Entry Sheet'!E161)),'Data Entry Sheet'!E161,"-")</f>
        <v>-</v>
      </c>
      <c r="E55" t="str">
        <f>IF((ISNUMBER('Data Entry Sheet'!F161)),'Data Entry Sheet'!F161,"-")</f>
        <v>-</v>
      </c>
      <c r="F55" t="str">
        <f>IF((ISNUMBER('Data Entry Sheet'!G161)),'Data Entry Sheet'!G161,"-")</f>
        <v>-</v>
      </c>
      <c r="G55" t="str">
        <f>IF((ISNUMBER('Data Entry Sheet'!H161)),'Data Entry Sheet'!H161,"-")</f>
        <v>-</v>
      </c>
      <c r="H55" t="str">
        <f>IF((ISNUMBER('Data Entry Sheet'!I161)),'Data Entry Sheet'!I161,"-")</f>
        <v>-</v>
      </c>
      <c r="I55" t="str">
        <f>IF((ISNUMBER('Data Entry Sheet'!J161)),'Data Entry Sheet'!J161,"-")</f>
        <v>-</v>
      </c>
      <c r="J55" t="str">
        <f>IF((ISNUMBER('Data Entry Sheet'!K161)),'Data Entry Sheet'!K161,"-")</f>
        <v>-</v>
      </c>
      <c r="K55" t="str">
        <f>IF((ISNUMBER('Data Entry Sheet'!L161)),'Data Entry Sheet'!L161,"-")</f>
        <v>-</v>
      </c>
      <c r="L55" t="str">
        <f>IF((ISNUMBER('Data Entry Sheet'!M161)),'Data Entry Sheet'!M161,"-")</f>
        <v>-</v>
      </c>
      <c r="M55" t="str">
        <f>IF((ISNUMBER('Data Entry Sheet'!N161)),'Data Entry Sheet'!N161,"-")</f>
        <v>-</v>
      </c>
      <c r="N55" t="str">
        <f>IF((ISNUMBER('Data Entry Sheet'!O161)),'Data Entry Sheet'!O161,"-")</f>
        <v>-</v>
      </c>
      <c r="O55" t="str">
        <f>IF((ISNUMBER('Data Entry Sheet'!P161)),'Data Entry Sheet'!P161,"-")</f>
        <v>-</v>
      </c>
      <c r="P55" t="str">
        <f>IF((ISNUMBER('Data Entry Sheet'!Q161)),'Data Entry Sheet'!Q161,"-")</f>
        <v>-</v>
      </c>
      <c r="Q55" t="str">
        <f>IF((ISNUMBER('Data Entry Sheet'!R161)),'Data Entry Sheet'!R161,"-")</f>
        <v>-</v>
      </c>
      <c r="R55" t="str">
        <f>IF((ISNUMBER('Data Entry Sheet'!S161)),'Data Entry Sheet'!S161,"-")</f>
        <v>-</v>
      </c>
      <c r="S55" t="str">
        <f>IF((ISNUMBER('Data Entry Sheet'!T161)),'Data Entry Sheet'!T161,"-")</f>
        <v>-</v>
      </c>
      <c r="T55" t="str">
        <f>IF((ISNUMBER('Data Entry Sheet'!U161)),'Data Entry Sheet'!U161,"-")</f>
        <v>-</v>
      </c>
      <c r="U55" t="str">
        <f>IF((ISNUMBER('Data Entry Sheet'!V161)),'Data Entry Sheet'!V161,"-")</f>
        <v>-</v>
      </c>
      <c r="V55" t="str">
        <f>IF((ISNUMBER('Data Entry Sheet'!W161)),'Data Entry Sheet'!W161,"-")</f>
        <v>-</v>
      </c>
      <c r="W55" t="str">
        <f>IF((ISNUMBER('Data Entry Sheet'!X161)),'Data Entry Sheet'!X161,"-")</f>
        <v>-</v>
      </c>
      <c r="X55" t="str">
        <f>IF((ISNUMBER('Data Entry Sheet'!Y161)),'Data Entry Sheet'!Y161,"-")</f>
        <v>-</v>
      </c>
      <c r="Y55" t="str">
        <f>IF((ISNUMBER('Data Entry Sheet'!Z161)),'Data Entry Sheet'!Z161,"-")</f>
        <v>-</v>
      </c>
      <c r="Z55" t="str">
        <f>IF((ISNUMBER('Data Entry Sheet'!AA161)),'Data Entry Sheet'!AA161,"-")</f>
        <v>-</v>
      </c>
      <c r="AA55" t="str">
        <f>IF((ISNUMBER('Data Entry Sheet'!AB161)),'Data Entry Sheet'!AB161,"-")</f>
        <v>-</v>
      </c>
      <c r="AB55" t="str">
        <f>IF((ISNUMBER('Data Entry Sheet'!AC161)),'Data Entry Sheet'!AC161,"-")</f>
        <v>-</v>
      </c>
      <c r="AC55" t="str">
        <f>IF((ISNUMBER('Data Entry Sheet'!AD161)),'Data Entry Sheet'!AD161,"-")</f>
        <v>-</v>
      </c>
      <c r="AD55" t="str">
        <f>IF((ISNUMBER('Data Entry Sheet'!AE161)),'Data Entry Sheet'!AE161,"-")</f>
        <v>-</v>
      </c>
      <c r="AE55" t="str">
        <f>IF((ISNUMBER('Data Entry Sheet'!AF161)),'Data Entry Sheet'!AF161,"-")</f>
        <v>-</v>
      </c>
    </row>
    <row r="56" spans="1:31" x14ac:dyDescent="0.3">
      <c r="A56" s="4"/>
    </row>
    <row r="57" spans="1:31" x14ac:dyDescent="0.3">
      <c r="A57" s="4"/>
    </row>
    <row r="58" spans="1:31" s="34" customFormat="1" x14ac:dyDescent="0.3">
      <c r="A58" s="35"/>
      <c r="B58" s="34">
        <f>IF((ISTEXT(B1)),1,0)</f>
        <v>0</v>
      </c>
      <c r="C58" s="34">
        <f t="shared" ref="C58:AE58" si="0">IF((ISTEXT(C1)),1,0)</f>
        <v>0</v>
      </c>
      <c r="D58" s="34">
        <f t="shared" si="0"/>
        <v>0</v>
      </c>
      <c r="E58" s="34">
        <f t="shared" si="0"/>
        <v>0</v>
      </c>
      <c r="F58" s="34">
        <f t="shared" si="0"/>
        <v>0</v>
      </c>
      <c r="G58" s="34">
        <f t="shared" si="0"/>
        <v>0</v>
      </c>
      <c r="H58" s="34">
        <f t="shared" si="0"/>
        <v>0</v>
      </c>
      <c r="I58" s="34">
        <f t="shared" si="0"/>
        <v>0</v>
      </c>
      <c r="J58" s="34">
        <f t="shared" si="0"/>
        <v>0</v>
      </c>
      <c r="K58" s="34">
        <f t="shared" si="0"/>
        <v>0</v>
      </c>
      <c r="L58" s="34">
        <f t="shared" si="0"/>
        <v>0</v>
      </c>
      <c r="M58" s="34">
        <f t="shared" si="0"/>
        <v>0</v>
      </c>
      <c r="N58" s="34">
        <f t="shared" si="0"/>
        <v>0</v>
      </c>
      <c r="O58" s="34">
        <f t="shared" si="0"/>
        <v>0</v>
      </c>
      <c r="P58" s="34">
        <f t="shared" si="0"/>
        <v>0</v>
      </c>
      <c r="Q58" s="34">
        <f t="shared" si="0"/>
        <v>0</v>
      </c>
      <c r="R58" s="34">
        <f t="shared" si="0"/>
        <v>0</v>
      </c>
      <c r="S58" s="34">
        <f t="shared" si="0"/>
        <v>0</v>
      </c>
      <c r="T58" s="34">
        <f t="shared" si="0"/>
        <v>0</v>
      </c>
      <c r="U58" s="34">
        <f t="shared" si="0"/>
        <v>0</v>
      </c>
      <c r="V58" s="34">
        <f t="shared" si="0"/>
        <v>0</v>
      </c>
      <c r="W58" s="34">
        <f t="shared" si="0"/>
        <v>0</v>
      </c>
      <c r="X58" s="34">
        <f t="shared" si="0"/>
        <v>0</v>
      </c>
      <c r="Y58" s="34">
        <f t="shared" si="0"/>
        <v>0</v>
      </c>
      <c r="Z58" s="34">
        <f t="shared" si="0"/>
        <v>0</v>
      </c>
      <c r="AA58" s="34">
        <f t="shared" si="0"/>
        <v>0</v>
      </c>
      <c r="AB58" s="34">
        <f t="shared" si="0"/>
        <v>0</v>
      </c>
      <c r="AC58" s="34">
        <f t="shared" si="0"/>
        <v>0</v>
      </c>
      <c r="AD58" s="34">
        <f t="shared" si="0"/>
        <v>0</v>
      </c>
      <c r="AE58" s="3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X10"/>
  <sheetViews>
    <sheetView zoomScale="50" zoomScaleNormal="50" zoomScalePageLayoutView="70" workbookViewId="0">
      <selection activeCell="M77" sqref="M77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customHeight="1" x14ac:dyDescent="0.85">
      <c r="A1" s="11" t="s">
        <v>14</v>
      </c>
    </row>
    <row r="3" spans="1:24" s="3" customFormat="1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  <c r="Q3" s="18" t="str">
        <f>IF(ISTEXT('Data Set'!N1),'Data Set'!N1,"")</f>
        <v/>
      </c>
      <c r="R3" s="18" t="str">
        <f>IF(ISTEXT('Data Set'!O1),'Data Set'!O1,"")</f>
        <v/>
      </c>
      <c r="S3" s="18" t="str">
        <f>IF(ISTEXT('Data Set'!P1),'Data Set'!P1,"")</f>
        <v/>
      </c>
      <c r="T3" s="18" t="str">
        <f>IF(ISTEXT('Data Set'!Q1),'Data Set'!Q1,"")</f>
        <v/>
      </c>
      <c r="U3" s="18" t="str">
        <f>IF(ISTEXT('Data Set'!R1),'Data Set'!R1,"")</f>
        <v/>
      </c>
      <c r="V3" s="18" t="str">
        <f>IF(ISTEXT('Data Set'!S1),'Data Set'!S1,"")</f>
        <v/>
      </c>
      <c r="W3" s="18" t="str">
        <f>IF(ISTEXT('Data Set'!T1),'Data Set'!T1,"")</f>
        <v/>
      </c>
      <c r="X3" s="18" t="str">
        <f>IF(ISTEXT('Data Set'!U1),'Data Set'!U1,"")</f>
        <v/>
      </c>
    </row>
    <row r="4" spans="1:24" ht="26.3" x14ac:dyDescent="0.5">
      <c r="A4" s="9">
        <f>'Data Set'!A6</f>
        <v>0</v>
      </c>
      <c r="B4" s="14" t="e">
        <f t="shared" ref="B4:B9" si="0">AVERAGE(E4:X4)</f>
        <v>#DIV/0!</v>
      </c>
      <c r="C4" s="14" t="e">
        <f t="shared" ref="C4:C9" si="1">_xlfn.STDEV.P(E4:X4)</f>
        <v>#DIV/0!</v>
      </c>
      <c r="D4" s="14" t="e">
        <f>C4/2</f>
        <v>#DIV/0!</v>
      </c>
      <c r="E4" s="21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  <c r="Q4" s="19" t="str">
        <f>IF(ISNUMBER('Data Set'!N6),'Data Set'!N6,"")</f>
        <v/>
      </c>
      <c r="R4" s="19" t="str">
        <f>IF(ISNUMBER('Data Set'!O6),'Data Set'!O6,"")</f>
        <v/>
      </c>
      <c r="S4" s="19" t="str">
        <f>IF(ISNUMBER('Data Set'!P6),'Data Set'!P6,"")</f>
        <v/>
      </c>
      <c r="T4" s="19" t="str">
        <f>IF(ISNUMBER('Data Set'!Q6),'Data Set'!Q6,"")</f>
        <v/>
      </c>
      <c r="U4" s="19" t="str">
        <f>IF(ISNUMBER('Data Set'!R6),'Data Set'!R6,"")</f>
        <v/>
      </c>
      <c r="V4" s="19" t="str">
        <f>IF(ISNUMBER('Data Set'!S6),'Data Set'!S6,"")</f>
        <v/>
      </c>
      <c r="W4" s="19" t="str">
        <f>IF(ISNUMBER('Data Set'!T6),'Data Set'!T6,"")</f>
        <v/>
      </c>
      <c r="X4" s="19" t="str">
        <f>IF(ISNUMBER('Data Set'!U6),'Data Set'!U6,"")</f>
        <v/>
      </c>
    </row>
    <row r="5" spans="1:24" ht="26.3" x14ac:dyDescent="0.5">
      <c r="A5" s="9">
        <f>'Data Set'!A10</f>
        <v>0</v>
      </c>
      <c r="B5" s="14" t="e">
        <f t="shared" si="0"/>
        <v>#DIV/0!</v>
      </c>
      <c r="C5" s="14" t="e">
        <f t="shared" si="1"/>
        <v>#DIV/0!</v>
      </c>
      <c r="D5" s="14" t="e">
        <f t="shared" ref="D5:D8" si="2">C5/2</f>
        <v>#DIV/0!</v>
      </c>
      <c r="E5" s="21" t="str">
        <f>IF(ISNUMBER('Data Set'!B10),'Data Set'!B10,"")</f>
        <v/>
      </c>
      <c r="F5" s="19" t="str">
        <f>IF(ISNUMBER('Data Set'!C10),'Data Set'!C10,"")</f>
        <v/>
      </c>
      <c r="G5" s="19" t="str">
        <f>IF(ISNUMBER('Data Set'!D10),'Data Set'!D10,"")</f>
        <v/>
      </c>
      <c r="H5" s="19" t="str">
        <f>IF(ISNUMBER('Data Set'!E10),'Data Set'!E10,"")</f>
        <v/>
      </c>
      <c r="I5" s="19" t="str">
        <f>IF(ISNUMBER('Data Set'!F10),'Data Set'!F10,"")</f>
        <v/>
      </c>
      <c r="J5" s="19" t="str">
        <f>IF(ISNUMBER('Data Set'!G10),'Data Set'!G10,"")</f>
        <v/>
      </c>
      <c r="K5" s="19" t="str">
        <f>IF(ISNUMBER('Data Set'!H10),'Data Set'!H10,"")</f>
        <v/>
      </c>
      <c r="L5" s="19" t="str">
        <f>IF(ISNUMBER('Data Set'!I10),'Data Set'!I10,"")</f>
        <v/>
      </c>
      <c r="M5" s="19" t="str">
        <f>IF(ISNUMBER('Data Set'!J10),'Data Set'!J10,"")</f>
        <v/>
      </c>
      <c r="N5" s="19" t="str">
        <f>IF(ISNUMBER('Data Set'!K10),'Data Set'!K10,"")</f>
        <v/>
      </c>
      <c r="O5" s="19" t="str">
        <f>IF(ISNUMBER('Data Set'!L10),'Data Set'!L10,"")</f>
        <v/>
      </c>
      <c r="P5" s="19" t="str">
        <f>IF(ISNUMBER('Data Set'!M10),'Data Set'!M10,"")</f>
        <v/>
      </c>
      <c r="Q5" s="19" t="str">
        <f>IF(ISNUMBER('Data Set'!N10),'Data Set'!N10,"")</f>
        <v/>
      </c>
      <c r="R5" s="19" t="str">
        <f>IF(ISNUMBER('Data Set'!O10),'Data Set'!O10,"")</f>
        <v/>
      </c>
      <c r="S5" s="19" t="str">
        <f>IF(ISNUMBER('Data Set'!P10),'Data Set'!P10,"")</f>
        <v/>
      </c>
      <c r="T5" s="19" t="str">
        <f>IF(ISNUMBER('Data Set'!Q10),'Data Set'!Q10,"")</f>
        <v/>
      </c>
      <c r="U5" s="19" t="str">
        <f>IF(ISNUMBER('Data Set'!R10),'Data Set'!R10,"")</f>
        <v/>
      </c>
      <c r="V5" s="19" t="str">
        <f>IF(ISNUMBER('Data Set'!S10),'Data Set'!S10,"")</f>
        <v/>
      </c>
      <c r="W5" s="19" t="str">
        <f>IF(ISNUMBER('Data Set'!T10),'Data Set'!T10,"")</f>
        <v/>
      </c>
      <c r="X5" s="19" t="str">
        <f>IF(ISNUMBER('Data Set'!U10),'Data Set'!U10,"")</f>
        <v/>
      </c>
    </row>
    <row r="6" spans="1:24" ht="26.3" x14ac:dyDescent="0.5">
      <c r="A6" s="9">
        <f>'Data Set'!A11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21" t="str">
        <f>IF(ISNUMBER('Data Set'!B11),'Data Set'!B11,"")</f>
        <v/>
      </c>
      <c r="F6" s="19" t="str">
        <f>IF(ISNUMBER('Data Set'!C11),'Data Set'!C11,"")</f>
        <v/>
      </c>
      <c r="G6" s="19" t="str">
        <f>IF(ISNUMBER('Data Set'!D11),'Data Set'!D11,"")</f>
        <v/>
      </c>
      <c r="H6" s="19" t="str">
        <f>IF(ISNUMBER('Data Set'!E11),'Data Set'!E11,"")</f>
        <v/>
      </c>
      <c r="I6" s="19" t="str">
        <f>IF(ISNUMBER('Data Set'!F11),'Data Set'!F11,"")</f>
        <v/>
      </c>
      <c r="J6" s="19" t="str">
        <f>IF(ISNUMBER('Data Set'!G11),'Data Set'!G11,"")</f>
        <v/>
      </c>
      <c r="K6" s="19" t="str">
        <f>IF(ISNUMBER('Data Set'!H11),'Data Set'!H11,"")</f>
        <v/>
      </c>
      <c r="L6" s="19" t="str">
        <f>IF(ISNUMBER('Data Set'!I11),'Data Set'!I11,"")</f>
        <v/>
      </c>
      <c r="M6" s="19" t="str">
        <f>IF(ISNUMBER('Data Set'!J11),'Data Set'!J11,"")</f>
        <v/>
      </c>
      <c r="N6" s="19" t="str">
        <f>IF(ISNUMBER('Data Set'!K11),'Data Set'!K11,"")</f>
        <v/>
      </c>
      <c r="O6" s="19" t="str">
        <f>IF(ISNUMBER('Data Set'!L11),'Data Set'!L11,"")</f>
        <v/>
      </c>
      <c r="P6" s="19" t="str">
        <f>IF(ISNUMBER('Data Set'!M11),'Data Set'!M11,"")</f>
        <v/>
      </c>
      <c r="Q6" s="19" t="str">
        <f>IF(ISNUMBER('Data Set'!N11),'Data Set'!N11,"")</f>
        <v/>
      </c>
      <c r="R6" s="19" t="str">
        <f>IF(ISNUMBER('Data Set'!O11),'Data Set'!O11,"")</f>
        <v/>
      </c>
      <c r="S6" s="19" t="str">
        <f>IF(ISNUMBER('Data Set'!P11),'Data Set'!P11,"")</f>
        <v/>
      </c>
      <c r="T6" s="19" t="str">
        <f>IF(ISNUMBER('Data Set'!Q11),'Data Set'!Q11,"")</f>
        <v/>
      </c>
      <c r="U6" s="19" t="str">
        <f>IF(ISNUMBER('Data Set'!R11),'Data Set'!R11,"")</f>
        <v/>
      </c>
      <c r="V6" s="19" t="str">
        <f>IF(ISNUMBER('Data Set'!S11),'Data Set'!S11,"")</f>
        <v/>
      </c>
      <c r="W6" s="19" t="str">
        <f>IF(ISNUMBER('Data Set'!T11),'Data Set'!T11,"")</f>
        <v/>
      </c>
      <c r="X6" s="19" t="str">
        <f>IF(ISNUMBER('Data Set'!U11),'Data Set'!U11,"")</f>
        <v/>
      </c>
    </row>
    <row r="7" spans="1:24" ht="26.3" x14ac:dyDescent="0.5">
      <c r="A7" s="9">
        <f>'Data Set'!A7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21" t="str">
        <f>IF(ISNUMBER('Data Set'!B7),'Data Set'!B7,"")</f>
        <v/>
      </c>
      <c r="F7" s="19" t="str">
        <f>IF(ISNUMBER('Data Set'!C7),'Data Set'!C7,"")</f>
        <v/>
      </c>
      <c r="G7" s="19" t="str">
        <f>IF(ISNUMBER('Data Set'!D7),'Data Set'!D7,"")</f>
        <v/>
      </c>
      <c r="H7" s="19" t="str">
        <f>IF(ISNUMBER('Data Set'!E7),'Data Set'!E7,"")</f>
        <v/>
      </c>
      <c r="I7" s="19" t="str">
        <f>IF(ISNUMBER('Data Set'!F7),'Data Set'!F7,"")</f>
        <v/>
      </c>
      <c r="J7" s="19" t="str">
        <f>IF(ISNUMBER('Data Set'!G7),'Data Set'!G7,"")</f>
        <v/>
      </c>
      <c r="K7" s="19" t="str">
        <f>IF(ISNUMBER('Data Set'!H7),'Data Set'!H7,"")</f>
        <v/>
      </c>
      <c r="L7" s="19" t="str">
        <f>IF(ISNUMBER('Data Set'!I7),'Data Set'!I7,"")</f>
        <v/>
      </c>
      <c r="M7" s="19" t="str">
        <f>IF(ISNUMBER('Data Set'!J7),'Data Set'!J7,"")</f>
        <v/>
      </c>
      <c r="N7" s="19" t="str">
        <f>IF(ISNUMBER('Data Set'!K7),'Data Set'!K7,"")</f>
        <v/>
      </c>
      <c r="O7" s="19" t="str">
        <f>IF(ISNUMBER('Data Set'!L7),'Data Set'!L7,"")</f>
        <v/>
      </c>
      <c r="P7" s="19" t="str">
        <f>IF(ISNUMBER('Data Set'!M7),'Data Set'!M7,"")</f>
        <v/>
      </c>
      <c r="Q7" s="19" t="str">
        <f>IF(ISNUMBER('Data Set'!N7),'Data Set'!N7,"")</f>
        <v/>
      </c>
      <c r="R7" s="19" t="str">
        <f>IF(ISNUMBER('Data Set'!O7),'Data Set'!O7,"")</f>
        <v/>
      </c>
      <c r="S7" s="19" t="str">
        <f>IF(ISNUMBER('Data Set'!P7),'Data Set'!P7,"")</f>
        <v/>
      </c>
      <c r="T7" s="19" t="str">
        <f>IF(ISNUMBER('Data Set'!Q7),'Data Set'!Q7,"")</f>
        <v/>
      </c>
      <c r="U7" s="19" t="str">
        <f>IF(ISNUMBER('Data Set'!R7),'Data Set'!R7,"")</f>
        <v/>
      </c>
      <c r="V7" s="19" t="str">
        <f>IF(ISNUMBER('Data Set'!S7),'Data Set'!S7,"")</f>
        <v/>
      </c>
      <c r="W7" s="19" t="str">
        <f>IF(ISNUMBER('Data Set'!T7),'Data Set'!T7,"")</f>
        <v/>
      </c>
      <c r="X7" s="19" t="str">
        <f>IF(ISNUMBER('Data Set'!U7),'Data Set'!U7,"")</f>
        <v/>
      </c>
    </row>
    <row r="8" spans="1:24" ht="26.3" x14ac:dyDescent="0.5">
      <c r="A8" s="9">
        <f>'Data Set'!A14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21" t="str">
        <f>IF(ISNUMBER('Data Set'!B14),'Data Set'!B14,"")</f>
        <v/>
      </c>
      <c r="F8" s="19" t="str">
        <f>IF(ISNUMBER('Data Set'!C14),'Data Set'!C14,"")</f>
        <v/>
      </c>
      <c r="G8" s="19" t="str">
        <f>IF(ISNUMBER('Data Set'!D14),'Data Set'!D14,"")</f>
        <v/>
      </c>
      <c r="H8" s="19" t="str">
        <f>IF(ISNUMBER('Data Set'!E14),'Data Set'!E14,"")</f>
        <v/>
      </c>
      <c r="I8" s="19" t="str">
        <f>IF(ISNUMBER('Data Set'!F14),'Data Set'!F14,"")</f>
        <v/>
      </c>
      <c r="J8" s="19" t="str">
        <f>IF(ISNUMBER('Data Set'!G14),'Data Set'!G14,"")</f>
        <v/>
      </c>
      <c r="K8" s="19" t="str">
        <f>IF(ISNUMBER('Data Set'!H14),'Data Set'!H14,"")</f>
        <v/>
      </c>
      <c r="L8" s="19" t="str">
        <f>IF(ISNUMBER('Data Set'!I14),'Data Set'!I14,"")</f>
        <v/>
      </c>
      <c r="M8" s="19" t="str">
        <f>IF(ISNUMBER('Data Set'!J14),'Data Set'!J14,"")</f>
        <v/>
      </c>
      <c r="N8" s="19" t="str">
        <f>IF(ISNUMBER('Data Set'!K14),'Data Set'!K14,"")</f>
        <v/>
      </c>
      <c r="O8" s="19" t="str">
        <f>IF(ISNUMBER('Data Set'!L14),'Data Set'!L14,"")</f>
        <v/>
      </c>
      <c r="P8" s="19" t="str">
        <f>IF(ISNUMBER('Data Set'!M14),'Data Set'!M14,"")</f>
        <v/>
      </c>
      <c r="Q8" s="19" t="str">
        <f>IF(ISNUMBER('Data Set'!N14),'Data Set'!N14,"")</f>
        <v/>
      </c>
      <c r="R8" s="19" t="str">
        <f>IF(ISNUMBER('Data Set'!O14),'Data Set'!O14,"")</f>
        <v/>
      </c>
      <c r="S8" s="19" t="str">
        <f>IF(ISNUMBER('Data Set'!P14),'Data Set'!P14,"")</f>
        <v/>
      </c>
      <c r="T8" s="19" t="str">
        <f>IF(ISNUMBER('Data Set'!Q14),'Data Set'!Q14,"")</f>
        <v/>
      </c>
      <c r="U8" s="19" t="str">
        <f>IF(ISNUMBER('Data Set'!R14),'Data Set'!R14,"")</f>
        <v/>
      </c>
      <c r="V8" s="19" t="str">
        <f>IF(ISNUMBER('Data Set'!S14),'Data Set'!S14,"")</f>
        <v/>
      </c>
      <c r="W8" s="19" t="str">
        <f>IF(ISNUMBER('Data Set'!T14),'Data Set'!T14,"")</f>
        <v/>
      </c>
      <c r="X8" s="19" t="str">
        <f>IF(ISNUMBER('Data Set'!U14),'Data Set'!U14,"")</f>
        <v/>
      </c>
    </row>
    <row r="9" spans="1:24" ht="26.3" x14ac:dyDescent="0.5">
      <c r="A9" s="9">
        <f>'Data Set'!A9</f>
        <v>0</v>
      </c>
      <c r="B9" s="14" t="e">
        <f t="shared" si="0"/>
        <v>#DIV/0!</v>
      </c>
      <c r="C9" s="14" t="e">
        <f t="shared" si="1"/>
        <v>#DIV/0!</v>
      </c>
      <c r="D9" s="14" t="e">
        <f>C9/2</f>
        <v>#DIV/0!</v>
      </c>
      <c r="E9" s="21" t="str">
        <f>IF(ISNUMBER('Data Set'!B9),'Data Set'!B9,"")</f>
        <v/>
      </c>
      <c r="F9" s="21" t="str">
        <f>IF(ISNUMBER('Data Set'!C9),'Data Set'!C9,"")</f>
        <v/>
      </c>
      <c r="G9" s="21" t="str">
        <f>IF(ISNUMBER('Data Set'!D9),'Data Set'!D9,"")</f>
        <v/>
      </c>
      <c r="H9" s="21" t="str">
        <f>IF(ISNUMBER('Data Set'!E9),'Data Set'!E9,"")</f>
        <v/>
      </c>
      <c r="I9" s="21" t="str">
        <f>IF(ISNUMBER('Data Set'!F9),'Data Set'!F9,"")</f>
        <v/>
      </c>
      <c r="J9" s="21" t="str">
        <f>IF(ISNUMBER('Data Set'!G9),'Data Set'!G9,"")</f>
        <v/>
      </c>
      <c r="K9" s="21" t="str">
        <f>IF(ISNUMBER('Data Set'!H9),'Data Set'!H9,"")</f>
        <v/>
      </c>
      <c r="L9" s="21" t="str">
        <f>IF(ISNUMBER('Data Set'!I9),'Data Set'!I9,"")</f>
        <v/>
      </c>
      <c r="M9" s="21" t="str">
        <f>IF(ISNUMBER('Data Set'!J9),'Data Set'!J9,"")</f>
        <v/>
      </c>
      <c r="N9" s="21" t="str">
        <f>IF(ISNUMBER('Data Set'!K9),'Data Set'!K9,"")</f>
        <v/>
      </c>
      <c r="O9" s="21" t="str">
        <f>IF(ISNUMBER('Data Set'!L9),'Data Set'!L9,"")</f>
        <v/>
      </c>
      <c r="P9" s="21" t="str">
        <f>IF(ISNUMBER('Data Set'!M9),'Data Set'!M9,"")</f>
        <v/>
      </c>
      <c r="Q9" s="21" t="str">
        <f>IF(ISNUMBER('Data Set'!N9),'Data Set'!N9,"")</f>
        <v/>
      </c>
      <c r="R9" s="21" t="str">
        <f>IF(ISNUMBER('Data Set'!O9),'Data Set'!O9,"")</f>
        <v/>
      </c>
      <c r="S9" s="21" t="str">
        <f>IF(ISNUMBER('Data Set'!P9),'Data Set'!P9,"")</f>
        <v/>
      </c>
      <c r="T9" s="21" t="str">
        <f>IF(ISNUMBER('Data Set'!Q9),'Data Set'!Q9,"")</f>
        <v/>
      </c>
      <c r="U9" s="21" t="str">
        <f>IF(ISNUMBER('Data Set'!R9),'Data Set'!R9,"")</f>
        <v/>
      </c>
      <c r="V9" s="21" t="str">
        <f>IF(ISNUMBER('Data Set'!S9),'Data Set'!S9,"")</f>
        <v/>
      </c>
      <c r="W9" s="21" t="str">
        <f>IF(ISNUMBER('Data Set'!T9),'Data Set'!T9,"")</f>
        <v/>
      </c>
      <c r="X9" s="21" t="str">
        <f>IF(ISNUMBER('Data Set'!U9),'Data Set'!U9,"")</f>
        <v/>
      </c>
    </row>
    <row r="10" spans="1:24" ht="23.8" x14ac:dyDescent="0.45">
      <c r="A10" s="10" t="s">
        <v>8</v>
      </c>
      <c r="B10" s="1" t="s">
        <v>9</v>
      </c>
      <c r="E10" s="20" t="str">
        <f t="shared" ref="E10:M10" si="3">IF(ISNUMBER(E4),E4/E7,"")</f>
        <v/>
      </c>
      <c r="F10" s="20" t="str">
        <f t="shared" si="3"/>
        <v/>
      </c>
      <c r="G10" s="20" t="str">
        <f t="shared" si="3"/>
        <v/>
      </c>
      <c r="H10" s="20" t="str">
        <f t="shared" si="3"/>
        <v/>
      </c>
      <c r="I10" s="20" t="str">
        <f t="shared" si="3"/>
        <v/>
      </c>
      <c r="J10" s="20" t="str">
        <f t="shared" si="3"/>
        <v/>
      </c>
      <c r="K10" s="20" t="str">
        <f t="shared" si="3"/>
        <v/>
      </c>
      <c r="L10" s="20" t="str">
        <f t="shared" si="3"/>
        <v/>
      </c>
      <c r="M10" s="20" t="str">
        <f t="shared" si="3"/>
        <v/>
      </c>
      <c r="N10" s="20" t="str">
        <f t="shared" ref="N10:P10" si="4">IF(ISNUMBER(N4),N4/N7,"")</f>
        <v/>
      </c>
      <c r="O10" s="20" t="str">
        <f t="shared" si="4"/>
        <v/>
      </c>
      <c r="P10" s="20" t="str">
        <f t="shared" si="4"/>
        <v/>
      </c>
      <c r="Q10" s="20" t="str">
        <f>IF(ISNUMBER(Q4),Q4/Q7,"")</f>
        <v/>
      </c>
      <c r="R10" s="20" t="str">
        <f t="shared" ref="R10:X10" si="5">IF(ISNUMBER(R4),R4/R7,"")</f>
        <v/>
      </c>
      <c r="S10" s="20" t="str">
        <f t="shared" si="5"/>
        <v/>
      </c>
      <c r="T10" s="20" t="str">
        <f t="shared" si="5"/>
        <v/>
      </c>
      <c r="U10" s="20" t="str">
        <f t="shared" si="5"/>
        <v/>
      </c>
      <c r="V10" s="20" t="str">
        <f t="shared" si="5"/>
        <v/>
      </c>
      <c r="W10" s="20" t="str">
        <f t="shared" si="5"/>
        <v/>
      </c>
      <c r="X10" s="20" t="str">
        <f t="shared" si="5"/>
        <v/>
      </c>
    </row>
  </sheetData>
  <sheetProtection sheet="1" objects="1" scenarios="1" selectLockedCells="1" selectUnlockedCells="1"/>
  <conditionalFormatting sqref="E3:X3">
    <cfRule type="cellIs" dxfId="27" priority="12" operator="lessThan">
      <formula>$S$4</formula>
    </cfRule>
  </conditionalFormatting>
  <conditionalFormatting sqref="E3:X3">
    <cfRule type="cellIs" dxfId="26" priority="11" operator="lessThan">
      <formula>$V$4</formula>
    </cfRule>
  </conditionalFormatting>
  <conditionalFormatting sqref="E9:X9">
    <cfRule type="cellIs" dxfId="25" priority="6" operator="lessThan">
      <formula>$D$9</formula>
    </cfRule>
  </conditionalFormatting>
  <conditionalFormatting sqref="E8:X8">
    <cfRule type="cellIs" dxfId="24" priority="5" operator="lessThan">
      <formula>$D$8</formula>
    </cfRule>
  </conditionalFormatting>
  <conditionalFormatting sqref="E7:X7">
    <cfRule type="cellIs" dxfId="23" priority="4" operator="lessThan">
      <formula>$D$7</formula>
    </cfRule>
  </conditionalFormatting>
  <conditionalFormatting sqref="E6:X6">
    <cfRule type="cellIs" dxfId="22" priority="3" operator="lessThan">
      <formula>$D$6</formula>
    </cfRule>
  </conditionalFormatting>
  <conditionalFormatting sqref="E5:X5">
    <cfRule type="cellIs" dxfId="21" priority="2" operator="lessThan">
      <formula>$D$5</formula>
    </cfRule>
  </conditionalFormatting>
  <conditionalFormatting sqref="E4:X4">
    <cfRule type="cellIs" dxfId="20" priority="1" operator="lessThan">
      <formula>$D$4</formula>
    </cfRule>
  </conditionalFormatting>
  <conditionalFormatting sqref="E10:X1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X8"/>
  <sheetViews>
    <sheetView zoomScale="50" zoomScaleNormal="50" workbookViewId="0">
      <selection activeCell="H69" sqref="H69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customHeight="1" x14ac:dyDescent="0.85">
      <c r="A1" s="11" t="s">
        <v>15</v>
      </c>
    </row>
    <row r="3" spans="1:24" ht="139.94999999999999" customHeight="1" x14ac:dyDescent="0.4">
      <c r="B3" s="23" t="s">
        <v>0</v>
      </c>
      <c r="C3" s="23" t="s">
        <v>1</v>
      </c>
      <c r="D3" s="23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</row>
    <row r="4" spans="1:24" ht="26.3" x14ac:dyDescent="0.5">
      <c r="A4" s="9">
        <f>'Data Set'!A12</f>
        <v>0</v>
      </c>
      <c r="B4" s="22" t="e">
        <f>AVERAGE(E4:X4)</f>
        <v>#DIV/0!</v>
      </c>
      <c r="C4" s="22" t="e">
        <f>_xlfn.STDEV.P(E4:X4)</f>
        <v>#DIV/0!</v>
      </c>
      <c r="D4" s="22" t="e">
        <f t="shared" ref="D4:D6" si="0">C4/2</f>
        <v>#DIV/0!</v>
      </c>
      <c r="E4" s="21" t="str">
        <f>IF(ISNUMBER('Data Set'!B12),'Data Set'!B12,"")</f>
        <v/>
      </c>
      <c r="F4" s="21" t="str">
        <f>IF(ISNUMBER('Data Set'!C12),'Data Set'!C12,"")</f>
        <v/>
      </c>
      <c r="G4" s="21" t="str">
        <f>IF(ISNUMBER('Data Set'!D12),'Data Set'!D12,"")</f>
        <v/>
      </c>
      <c r="H4" s="21" t="str">
        <f>IF(ISNUMBER('Data Set'!E12),'Data Set'!E12,"")</f>
        <v/>
      </c>
      <c r="I4" s="21" t="str">
        <f>IF(ISNUMBER('Data Set'!F12),'Data Set'!F12,"")</f>
        <v/>
      </c>
      <c r="J4" s="21" t="str">
        <f>IF(ISNUMBER('Data Set'!G12),'Data Set'!G12,"")</f>
        <v/>
      </c>
      <c r="K4" s="21" t="str">
        <f>IF(ISNUMBER('Data Set'!H12),'Data Set'!H12,"")</f>
        <v/>
      </c>
      <c r="L4" s="21" t="str">
        <f>IF(ISNUMBER('Data Set'!I12),'Data Set'!I12,"")</f>
        <v/>
      </c>
      <c r="M4" s="21" t="str">
        <f>IF(ISNUMBER('Data Set'!J12),'Data Set'!J12,"")</f>
        <v/>
      </c>
      <c r="N4" s="21" t="str">
        <f>IF(ISNUMBER('Data Set'!K12),'Data Set'!K12,"")</f>
        <v/>
      </c>
      <c r="O4" s="21" t="str">
        <f>IF(ISNUMBER('Data Set'!L12),'Data Set'!L12,"")</f>
        <v/>
      </c>
      <c r="P4" s="21" t="str">
        <f>IF(ISNUMBER('Data Set'!M12),'Data Set'!M12,"")</f>
        <v/>
      </c>
      <c r="Q4" s="21" t="str">
        <f>IF(ISNUMBER('Data Set'!N12),'Data Set'!N12,"")</f>
        <v/>
      </c>
      <c r="R4" s="21" t="str">
        <f>IF(ISNUMBER('Data Set'!O12),'Data Set'!O12,"")</f>
        <v/>
      </c>
      <c r="S4" s="21" t="str">
        <f>IF(ISNUMBER('Data Set'!P12),'Data Set'!P12,"")</f>
        <v/>
      </c>
      <c r="T4" s="21" t="str">
        <f>IF(ISNUMBER('Data Set'!Q12),'Data Set'!Q12,"")</f>
        <v/>
      </c>
      <c r="U4" s="21" t="str">
        <f>IF(ISNUMBER('Data Set'!R12),'Data Set'!R12,"")</f>
        <v/>
      </c>
      <c r="V4" s="21" t="str">
        <f>IF(ISNUMBER('Data Set'!S12),'Data Set'!S12,"")</f>
        <v/>
      </c>
      <c r="W4" s="21" t="str">
        <f>IF(ISNUMBER('Data Set'!T12),'Data Set'!T12,"")</f>
        <v/>
      </c>
      <c r="X4" s="21" t="str">
        <f>IF(ISNUMBER('Data Set'!U12),'Data Set'!U12,"")</f>
        <v/>
      </c>
    </row>
    <row r="5" spans="1:24" ht="26.3" x14ac:dyDescent="0.5">
      <c r="A5" s="9">
        <f>'Data Set'!A13</f>
        <v>0</v>
      </c>
      <c r="B5" s="22" t="e">
        <f>AVERAGE(E5:X5)</f>
        <v>#DIV/0!</v>
      </c>
      <c r="C5" s="22" t="e">
        <f>_xlfn.STDEV.P(E5:X5)</f>
        <v>#DIV/0!</v>
      </c>
      <c r="D5" s="22" t="e">
        <f t="shared" si="0"/>
        <v>#DIV/0!</v>
      </c>
      <c r="E5" s="21" t="str">
        <f>IF(ISNUMBER('Data Set'!B13),'Data Set'!B13,"")</f>
        <v/>
      </c>
      <c r="F5" s="21" t="str">
        <f>IF(ISNUMBER('Data Set'!C13),'Data Set'!C13,"")</f>
        <v/>
      </c>
      <c r="G5" s="21" t="str">
        <f>IF(ISNUMBER('Data Set'!D13),'Data Set'!D13,"")</f>
        <v/>
      </c>
      <c r="H5" s="21" t="str">
        <f>IF(ISNUMBER('Data Set'!E13),'Data Set'!E13,"")</f>
        <v/>
      </c>
      <c r="I5" s="21" t="str">
        <f>IF(ISNUMBER('Data Set'!F13),'Data Set'!F13,"")</f>
        <v/>
      </c>
      <c r="J5" s="21" t="str">
        <f>IF(ISNUMBER('Data Set'!G13),'Data Set'!G13,"")</f>
        <v/>
      </c>
      <c r="K5" s="21" t="str">
        <f>IF(ISNUMBER('Data Set'!H13),'Data Set'!H13,"")</f>
        <v/>
      </c>
      <c r="L5" s="21" t="str">
        <f>IF(ISNUMBER('Data Set'!I13),'Data Set'!I13,"")</f>
        <v/>
      </c>
      <c r="M5" s="21" t="str">
        <f>IF(ISNUMBER('Data Set'!J13),'Data Set'!J13,"")</f>
        <v/>
      </c>
      <c r="N5" s="21" t="str">
        <f>IF(ISNUMBER('Data Set'!K13),'Data Set'!K13,"")</f>
        <v/>
      </c>
      <c r="O5" s="21" t="str">
        <f>IF(ISNUMBER('Data Set'!L13),'Data Set'!L13,"")</f>
        <v/>
      </c>
      <c r="P5" s="21" t="str">
        <f>IF(ISNUMBER('Data Set'!M13),'Data Set'!M13,"")</f>
        <v/>
      </c>
      <c r="Q5" s="21" t="str">
        <f>IF(ISNUMBER('Data Set'!N13),'Data Set'!N13,"")</f>
        <v/>
      </c>
      <c r="R5" s="21" t="str">
        <f>IF(ISNUMBER('Data Set'!O13),'Data Set'!O13,"")</f>
        <v/>
      </c>
      <c r="S5" s="21" t="str">
        <f>IF(ISNUMBER('Data Set'!P13),'Data Set'!P13,"")</f>
        <v/>
      </c>
      <c r="T5" s="21" t="str">
        <f>IF(ISNUMBER('Data Set'!Q13),'Data Set'!Q13,"")</f>
        <v/>
      </c>
      <c r="U5" s="21" t="str">
        <f>IF(ISNUMBER('Data Set'!R13),'Data Set'!R13,"")</f>
        <v/>
      </c>
      <c r="V5" s="21" t="str">
        <f>IF(ISNUMBER('Data Set'!S13),'Data Set'!S13,"")</f>
        <v/>
      </c>
      <c r="W5" s="21" t="str">
        <f>IF(ISNUMBER('Data Set'!T13),'Data Set'!T13,"")</f>
        <v/>
      </c>
      <c r="X5" s="21" t="str">
        <f>IF(ISNUMBER('Data Set'!U13),'Data Set'!U13,"")</f>
        <v/>
      </c>
    </row>
    <row r="6" spans="1:24" ht="26.3" x14ac:dyDescent="0.5">
      <c r="A6" s="9">
        <f>'Data Set'!A19</f>
        <v>0</v>
      </c>
      <c r="B6" s="22" t="e">
        <f>AVERAGE(E6:X6)</f>
        <v>#DIV/0!</v>
      </c>
      <c r="C6" s="22" t="e">
        <f>_xlfn.STDEV.P(E6:X6)</f>
        <v>#DIV/0!</v>
      </c>
      <c r="D6" s="22" t="e">
        <f t="shared" si="0"/>
        <v>#DIV/0!</v>
      </c>
      <c r="E6" s="21" t="str">
        <f>IF(ISNUMBER('Data Set'!B19),'Data Set'!B19,"")</f>
        <v/>
      </c>
      <c r="F6" s="21" t="str">
        <f>IF(ISNUMBER('Data Set'!C19),'Data Set'!C19,"")</f>
        <v/>
      </c>
      <c r="G6" s="21" t="str">
        <f>IF(ISNUMBER('Data Set'!D19),'Data Set'!D19,"")</f>
        <v/>
      </c>
      <c r="H6" s="21" t="str">
        <f>IF(ISNUMBER('Data Set'!E19),'Data Set'!E19,"")</f>
        <v/>
      </c>
      <c r="I6" s="21" t="str">
        <f>IF(ISNUMBER('Data Set'!F19),'Data Set'!F19,"")</f>
        <v/>
      </c>
      <c r="J6" s="21" t="str">
        <f>IF(ISNUMBER('Data Set'!G19),'Data Set'!G19,"")</f>
        <v/>
      </c>
      <c r="K6" s="21" t="str">
        <f>IF(ISNUMBER('Data Set'!H19),'Data Set'!H19,"")</f>
        <v/>
      </c>
      <c r="L6" s="21" t="str">
        <f>IF(ISNUMBER('Data Set'!I19),'Data Set'!I19,"")</f>
        <v/>
      </c>
      <c r="M6" s="21" t="str">
        <f>IF(ISNUMBER('Data Set'!J19),'Data Set'!J19,"")</f>
        <v/>
      </c>
      <c r="N6" s="21" t="str">
        <f>IF(ISNUMBER('Data Set'!K19),'Data Set'!K19,"")</f>
        <v/>
      </c>
      <c r="O6" s="21" t="str">
        <f>IF(ISNUMBER('Data Set'!L19),'Data Set'!L19,"")</f>
        <v/>
      </c>
      <c r="P6" s="21" t="str">
        <f>IF(ISNUMBER('Data Set'!M19),'Data Set'!M19,"")</f>
        <v/>
      </c>
      <c r="Q6" s="21" t="str">
        <f>IF(ISNUMBER('Data Set'!N19),'Data Set'!N19,"")</f>
        <v/>
      </c>
      <c r="R6" s="21" t="str">
        <f>IF(ISNUMBER('Data Set'!O19),'Data Set'!O19,"")</f>
        <v/>
      </c>
      <c r="S6" s="21" t="str">
        <f>IF(ISNUMBER('Data Set'!P19),'Data Set'!P19,"")</f>
        <v/>
      </c>
      <c r="T6" s="21" t="str">
        <f>IF(ISNUMBER('Data Set'!Q19),'Data Set'!Q19,"")</f>
        <v/>
      </c>
      <c r="U6" s="21" t="str">
        <f>IF(ISNUMBER('Data Set'!R19),'Data Set'!R19,"")</f>
        <v/>
      </c>
      <c r="V6" s="21" t="str">
        <f>IF(ISNUMBER('Data Set'!S19),'Data Set'!S19,"")</f>
        <v/>
      </c>
      <c r="W6" s="21" t="str">
        <f>IF(ISNUMBER('Data Set'!T19),'Data Set'!T19,"")</f>
        <v/>
      </c>
      <c r="X6" s="21" t="str">
        <f>IF(ISNUMBER('Data Set'!U19),'Data Set'!U19,"")</f>
        <v/>
      </c>
    </row>
    <row r="7" spans="1:24" x14ac:dyDescent="0.3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</sheetData>
  <sheetProtection sheet="1" objects="1" scenarios="1" selectLockedCells="1" selectUnlockedCells="1"/>
  <conditionalFormatting sqref="E5:X5">
    <cfRule type="cellIs" dxfId="19" priority="7" operator="lessThan">
      <formula>$D$5</formula>
    </cfRule>
  </conditionalFormatting>
  <conditionalFormatting sqref="E4:X4">
    <cfRule type="cellIs" dxfId="18" priority="2" operator="lessThan">
      <formula>$D$4</formula>
    </cfRule>
  </conditionalFormatting>
  <conditionalFormatting sqref="E6:X6">
    <cfRule type="cellIs" dxfId="17" priority="1" operator="lessThan">
      <formula>$D$6</formula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14"/>
  <sheetViews>
    <sheetView zoomScale="50" zoomScaleNormal="50" workbookViewId="0">
      <selection activeCell="H61" sqref="H61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x14ac:dyDescent="0.85">
      <c r="A1" s="11" t="s">
        <v>16</v>
      </c>
    </row>
    <row r="3" spans="1:24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  <c r="Q3" s="18" t="str">
        <f>IF(ISTEXT('Data Set'!N1),'Data Set'!N1,"")</f>
        <v/>
      </c>
      <c r="R3" s="18" t="str">
        <f>IF(ISTEXT('Data Set'!O1),'Data Set'!O1,"")</f>
        <v/>
      </c>
      <c r="S3" s="18" t="str">
        <f>IF(ISTEXT('Data Set'!P1),'Data Set'!P1,"")</f>
        <v/>
      </c>
      <c r="T3" s="18" t="str">
        <f>IF(ISTEXT('Data Set'!Q1),'Data Set'!Q1,"")</f>
        <v/>
      </c>
      <c r="U3" s="18" t="str">
        <f>IF(ISTEXT('Data Set'!R1),'Data Set'!R1,"")</f>
        <v/>
      </c>
      <c r="V3" s="18" t="str">
        <f>IF(ISTEXT('Data Set'!S1),'Data Set'!S1,"")</f>
        <v/>
      </c>
      <c r="W3" s="18" t="str">
        <f>IF(ISTEXT('Data Set'!T1),'Data Set'!T1,"")</f>
        <v/>
      </c>
      <c r="X3" s="18" t="str">
        <f>IF(ISTEXT('Data Set'!U1),'Data Set'!U1,"")</f>
        <v/>
      </c>
    </row>
    <row r="4" spans="1:24" ht="23.8" x14ac:dyDescent="0.45">
      <c r="A4" s="7">
        <f>'Data Set'!A28</f>
        <v>0</v>
      </c>
      <c r="B4" s="14" t="e">
        <f>AVERAGE(E4:X4)</f>
        <v>#DIV/0!</v>
      </c>
      <c r="C4" s="14" t="e">
        <f>_xlfn.STDEV.P(E4:X4)</f>
        <v>#DIV/0!</v>
      </c>
      <c r="D4" s="14" t="e">
        <f>C4/2</f>
        <v>#DIV/0!</v>
      </c>
      <c r="E4" s="19" t="str">
        <f>IF(ISNUMBER('Data Set'!B28),'Data Set'!B28,"")</f>
        <v/>
      </c>
      <c r="F4" s="19" t="str">
        <f>IF(ISNUMBER('Data Set'!C28),'Data Set'!C28,"")</f>
        <v/>
      </c>
      <c r="G4" s="19" t="str">
        <f>IF(ISNUMBER('Data Set'!D28),'Data Set'!D28,"")</f>
        <v/>
      </c>
      <c r="H4" s="19" t="str">
        <f>IF(ISNUMBER('Data Set'!E28),'Data Set'!E28,"")</f>
        <v/>
      </c>
      <c r="I4" s="19" t="str">
        <f>IF(ISNUMBER('Data Set'!F28),'Data Set'!F28,"")</f>
        <v/>
      </c>
      <c r="J4" s="19" t="str">
        <f>IF(ISNUMBER('Data Set'!G28),'Data Set'!G28,"")</f>
        <v/>
      </c>
      <c r="K4" s="19" t="str">
        <f>IF(ISNUMBER('Data Set'!H28),'Data Set'!H28,"")</f>
        <v/>
      </c>
      <c r="L4" s="19" t="str">
        <f>IF(ISNUMBER('Data Set'!I28),'Data Set'!I28,"")</f>
        <v/>
      </c>
      <c r="M4" s="19" t="str">
        <f>IF(ISNUMBER('Data Set'!J28),'Data Set'!J28,"")</f>
        <v/>
      </c>
      <c r="N4" s="19" t="str">
        <f>IF(ISNUMBER('Data Set'!K28),'Data Set'!K28,"")</f>
        <v/>
      </c>
      <c r="O4" s="19" t="str">
        <f>IF(ISNUMBER('Data Set'!L28),'Data Set'!L28,"")</f>
        <v/>
      </c>
      <c r="P4" s="19" t="str">
        <f>IF(ISNUMBER('Data Set'!M28),'Data Set'!M28,"")</f>
        <v/>
      </c>
      <c r="Q4" s="19" t="str">
        <f>IF(ISNUMBER('Data Set'!N28),'Data Set'!N28,"")</f>
        <v/>
      </c>
      <c r="R4" s="19" t="str">
        <f>IF(ISNUMBER('Data Set'!O28),'Data Set'!O28,"")</f>
        <v/>
      </c>
      <c r="S4" s="19" t="str">
        <f>IF(ISNUMBER('Data Set'!P28),'Data Set'!P28,"")</f>
        <v/>
      </c>
      <c r="T4" s="19" t="str">
        <f>IF(ISNUMBER('Data Set'!Q28),'Data Set'!Q28,"")</f>
        <v/>
      </c>
      <c r="U4" s="19" t="str">
        <f>IF(ISNUMBER('Data Set'!R28),'Data Set'!R28,"")</f>
        <v/>
      </c>
      <c r="V4" s="19" t="str">
        <f>IF(ISNUMBER('Data Set'!S28),'Data Set'!S28,"")</f>
        <v/>
      </c>
      <c r="W4" s="19" t="str">
        <f>IF(ISNUMBER('Data Set'!T28),'Data Set'!T28,"")</f>
        <v/>
      </c>
      <c r="X4" s="19" t="str">
        <f>IF(ISNUMBER('Data Set'!U28),'Data Set'!U28,"")</f>
        <v/>
      </c>
    </row>
    <row r="5" spans="1:24" ht="23.8" x14ac:dyDescent="0.45">
      <c r="A5" s="7">
        <f>'Data Set'!A29</f>
        <v>0</v>
      </c>
      <c r="B5" s="14" t="e">
        <f>AVERAGE(E5:X5)</f>
        <v>#DIV/0!</v>
      </c>
      <c r="C5" s="14" t="e">
        <f>_xlfn.STDEV.P(E5:X5)</f>
        <v>#DIV/0!</v>
      </c>
      <c r="D5" s="14" t="e">
        <f t="shared" ref="D5:D7" si="0">C5/2</f>
        <v>#DIV/0!</v>
      </c>
      <c r="E5" s="19" t="str">
        <f>IF(ISNUMBER('Data Set'!B29),'Data Set'!B29,"")</f>
        <v/>
      </c>
      <c r="F5" s="19" t="str">
        <f>IF(ISNUMBER('Data Set'!C29),'Data Set'!C29,"")</f>
        <v/>
      </c>
      <c r="G5" s="19" t="str">
        <f>IF(ISNUMBER('Data Set'!D29),'Data Set'!D29,"")</f>
        <v/>
      </c>
      <c r="H5" s="19" t="str">
        <f>IF(ISNUMBER('Data Set'!E29),'Data Set'!E29,"")</f>
        <v/>
      </c>
      <c r="I5" s="19" t="str">
        <f>IF(ISNUMBER('Data Set'!F29),'Data Set'!F29,"")</f>
        <v/>
      </c>
      <c r="J5" s="19" t="str">
        <f>IF(ISNUMBER('Data Set'!G29),'Data Set'!G29,"")</f>
        <v/>
      </c>
      <c r="K5" s="19" t="str">
        <f>IF(ISNUMBER('Data Set'!H29),'Data Set'!H29,"")</f>
        <v/>
      </c>
      <c r="L5" s="19" t="str">
        <f>IF(ISNUMBER('Data Set'!I29),'Data Set'!I29,"")</f>
        <v/>
      </c>
      <c r="M5" s="19" t="str">
        <f>IF(ISNUMBER('Data Set'!J29),'Data Set'!J29,"")</f>
        <v/>
      </c>
      <c r="N5" s="19" t="str">
        <f>IF(ISNUMBER('Data Set'!K29),'Data Set'!K29,"")</f>
        <v/>
      </c>
      <c r="O5" s="19" t="str">
        <f>IF(ISNUMBER('Data Set'!L29),'Data Set'!L29,"")</f>
        <v/>
      </c>
      <c r="P5" s="19" t="str">
        <f>IF(ISNUMBER('Data Set'!M29),'Data Set'!M29,"")</f>
        <v/>
      </c>
      <c r="Q5" s="19" t="str">
        <f>IF(ISNUMBER('Data Set'!N29),'Data Set'!N29,"")</f>
        <v/>
      </c>
      <c r="R5" s="19" t="str">
        <f>IF(ISNUMBER('Data Set'!O29),'Data Set'!O29,"")</f>
        <v/>
      </c>
      <c r="S5" s="19" t="str">
        <f>IF(ISNUMBER('Data Set'!P29),'Data Set'!P29,"")</f>
        <v/>
      </c>
      <c r="T5" s="19" t="str">
        <f>IF(ISNUMBER('Data Set'!Q29),'Data Set'!Q29,"")</f>
        <v/>
      </c>
      <c r="U5" s="19" t="str">
        <f>IF(ISNUMBER('Data Set'!R29),'Data Set'!R29,"")</f>
        <v/>
      </c>
      <c r="V5" s="19" t="str">
        <f>IF(ISNUMBER('Data Set'!S29),'Data Set'!S29,"")</f>
        <v/>
      </c>
      <c r="W5" s="19" t="str">
        <f>IF(ISNUMBER('Data Set'!T29),'Data Set'!T29,"")</f>
        <v/>
      </c>
      <c r="X5" s="19" t="str">
        <f>IF(ISNUMBER('Data Set'!U29),'Data Set'!U29,"")</f>
        <v/>
      </c>
    </row>
    <row r="6" spans="1:24" ht="23.8" x14ac:dyDescent="0.45">
      <c r="A6" s="7">
        <f>'Data Set'!A30</f>
        <v>0</v>
      </c>
      <c r="B6" s="14" t="e">
        <f>AVERAGE(E6:X6)</f>
        <v>#DIV/0!</v>
      </c>
      <c r="C6" s="14" t="e">
        <f>_xlfn.STDEV.P(E6:X6)</f>
        <v>#DIV/0!</v>
      </c>
      <c r="D6" s="14" t="e">
        <f t="shared" si="0"/>
        <v>#DIV/0!</v>
      </c>
      <c r="E6" s="19" t="str">
        <f>IF(ISNUMBER('Data Set'!B30),'Data Set'!B30,"")</f>
        <v/>
      </c>
      <c r="F6" s="19" t="str">
        <f>IF(ISNUMBER('Data Set'!C30),'Data Set'!C30,"")</f>
        <v/>
      </c>
      <c r="G6" s="19" t="str">
        <f>IF(ISNUMBER('Data Set'!D30),'Data Set'!D30,"")</f>
        <v/>
      </c>
      <c r="H6" s="19" t="str">
        <f>IF(ISNUMBER('Data Set'!E30),'Data Set'!E30,"")</f>
        <v/>
      </c>
      <c r="I6" s="19" t="str">
        <f>IF(ISNUMBER('Data Set'!F30),'Data Set'!F30,"")</f>
        <v/>
      </c>
      <c r="J6" s="19" t="str">
        <f>IF(ISNUMBER('Data Set'!G30),'Data Set'!G30,"")</f>
        <v/>
      </c>
      <c r="K6" s="19" t="str">
        <f>IF(ISNUMBER('Data Set'!H30),'Data Set'!H30,"")</f>
        <v/>
      </c>
      <c r="L6" s="19" t="str">
        <f>IF(ISNUMBER('Data Set'!I30),'Data Set'!I30,"")</f>
        <v/>
      </c>
      <c r="M6" s="19" t="str">
        <f>IF(ISNUMBER('Data Set'!J30),'Data Set'!J30,"")</f>
        <v/>
      </c>
      <c r="N6" s="19" t="str">
        <f>IF(ISNUMBER('Data Set'!K30),'Data Set'!K30,"")</f>
        <v/>
      </c>
      <c r="O6" s="19" t="str">
        <f>IF(ISNUMBER('Data Set'!L30),'Data Set'!L30,"")</f>
        <v/>
      </c>
      <c r="P6" s="19" t="str">
        <f>IF(ISNUMBER('Data Set'!M30),'Data Set'!M30,"")</f>
        <v/>
      </c>
      <c r="Q6" s="19" t="str">
        <f>IF(ISNUMBER('Data Set'!N30),'Data Set'!N30,"")</f>
        <v/>
      </c>
      <c r="R6" s="19" t="str">
        <f>IF(ISNUMBER('Data Set'!O30),'Data Set'!O30,"")</f>
        <v/>
      </c>
      <c r="S6" s="19" t="str">
        <f>IF(ISNUMBER('Data Set'!P30),'Data Set'!P30,"")</f>
        <v/>
      </c>
      <c r="T6" s="19" t="str">
        <f>IF(ISNUMBER('Data Set'!Q30),'Data Set'!Q30,"")</f>
        <v/>
      </c>
      <c r="U6" s="19" t="str">
        <f>IF(ISNUMBER('Data Set'!R30),'Data Set'!R30,"")</f>
        <v/>
      </c>
      <c r="V6" s="19" t="str">
        <f>IF(ISNUMBER('Data Set'!S30),'Data Set'!S30,"")</f>
        <v/>
      </c>
      <c r="W6" s="19" t="str">
        <f>IF(ISNUMBER('Data Set'!T30),'Data Set'!T30,"")</f>
        <v/>
      </c>
      <c r="X6" s="19" t="str">
        <f>IF(ISNUMBER('Data Set'!U30),'Data Set'!U30,"")</f>
        <v/>
      </c>
    </row>
    <row r="7" spans="1:24" ht="23.8" x14ac:dyDescent="0.45">
      <c r="A7" s="7">
        <f>'Data Set'!A31</f>
        <v>0</v>
      </c>
      <c r="B7" s="14" t="e">
        <f>AVERAGE(E7:X7)</f>
        <v>#DIV/0!</v>
      </c>
      <c r="C7" s="14" t="e">
        <f>_xlfn.STDEV.P(E7:X7)</f>
        <v>#DIV/0!</v>
      </c>
      <c r="D7" s="14" t="e">
        <f t="shared" si="0"/>
        <v>#DIV/0!</v>
      </c>
      <c r="E7" s="19" t="str">
        <f>IF(ISNUMBER('Data Set'!B31),'Data Set'!B31,"")</f>
        <v/>
      </c>
      <c r="F7" s="19" t="str">
        <f>IF(ISNUMBER('Data Set'!C31),'Data Set'!C31,"")</f>
        <v/>
      </c>
      <c r="G7" s="19" t="str">
        <f>IF(ISNUMBER('Data Set'!D31),'Data Set'!D31,"")</f>
        <v/>
      </c>
      <c r="H7" s="19" t="str">
        <f>IF(ISNUMBER('Data Set'!E31),'Data Set'!E31,"")</f>
        <v/>
      </c>
      <c r="I7" s="19" t="str">
        <f>IF(ISNUMBER('Data Set'!F31),'Data Set'!F31,"")</f>
        <v/>
      </c>
      <c r="J7" s="19" t="str">
        <f>IF(ISNUMBER('Data Set'!G31),'Data Set'!G31,"")</f>
        <v/>
      </c>
      <c r="K7" s="19" t="str">
        <f>IF(ISNUMBER('Data Set'!H31),'Data Set'!H31,"")</f>
        <v/>
      </c>
      <c r="L7" s="19" t="str">
        <f>IF(ISNUMBER('Data Set'!I31),'Data Set'!I31,"")</f>
        <v/>
      </c>
      <c r="M7" s="19" t="str">
        <f>IF(ISNUMBER('Data Set'!J31),'Data Set'!J31,"")</f>
        <v/>
      </c>
      <c r="N7" s="19" t="str">
        <f>IF(ISNUMBER('Data Set'!K31),'Data Set'!K31,"")</f>
        <v/>
      </c>
      <c r="O7" s="19" t="str">
        <f>IF(ISNUMBER('Data Set'!L31),'Data Set'!L31,"")</f>
        <v/>
      </c>
      <c r="P7" s="19" t="str">
        <f>IF(ISNUMBER('Data Set'!M31),'Data Set'!M31,"")</f>
        <v/>
      </c>
      <c r="Q7" s="19" t="str">
        <f>IF(ISNUMBER('Data Set'!N31),'Data Set'!N31,"")</f>
        <v/>
      </c>
      <c r="R7" s="19" t="str">
        <f>IF(ISNUMBER('Data Set'!O31),'Data Set'!O31,"")</f>
        <v/>
      </c>
      <c r="S7" s="19" t="str">
        <f>IF(ISNUMBER('Data Set'!P31),'Data Set'!P31,"")</f>
        <v/>
      </c>
      <c r="T7" s="19" t="str">
        <f>IF(ISNUMBER('Data Set'!Q31),'Data Set'!Q31,"")</f>
        <v/>
      </c>
      <c r="U7" s="19" t="str">
        <f>IF(ISNUMBER('Data Set'!R31),'Data Set'!R31,"")</f>
        <v/>
      </c>
      <c r="V7" s="19" t="str">
        <f>IF(ISNUMBER('Data Set'!S31),'Data Set'!S31,"")</f>
        <v/>
      </c>
      <c r="W7" s="19" t="str">
        <f>IF(ISNUMBER('Data Set'!T31),'Data Set'!T31,"")</f>
        <v/>
      </c>
      <c r="X7" s="19" t="str">
        <f>IF(ISNUMBER('Data Set'!U31),'Data Set'!U31,"")</f>
        <v/>
      </c>
    </row>
    <row r="8" spans="1:24" ht="23.8" x14ac:dyDescent="0.45">
      <c r="A8" s="8" t="s">
        <v>3</v>
      </c>
      <c r="B8" s="19"/>
      <c r="C8" s="19"/>
      <c r="D8" s="19"/>
      <c r="E8" s="19">
        <f>SUM(E4:E7)</f>
        <v>0</v>
      </c>
      <c r="F8" s="19">
        <f t="shared" ref="F8:X8" si="1">SUM(F4:F7)</f>
        <v>0</v>
      </c>
      <c r="G8" s="19">
        <f t="shared" si="1"/>
        <v>0</v>
      </c>
      <c r="H8" s="19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19">
        <f t="shared" si="1"/>
        <v>0</v>
      </c>
      <c r="O8" s="19">
        <f t="shared" si="1"/>
        <v>0</v>
      </c>
      <c r="P8" s="19">
        <f t="shared" si="1"/>
        <v>0</v>
      </c>
      <c r="Q8" s="19">
        <f t="shared" si="1"/>
        <v>0</v>
      </c>
      <c r="R8" s="19">
        <f t="shared" si="1"/>
        <v>0</v>
      </c>
      <c r="S8" s="19">
        <f t="shared" si="1"/>
        <v>0</v>
      </c>
      <c r="T8" s="19">
        <f t="shared" si="1"/>
        <v>0</v>
      </c>
      <c r="U8" s="19">
        <f t="shared" si="1"/>
        <v>0</v>
      </c>
      <c r="V8" s="19">
        <f t="shared" si="1"/>
        <v>0</v>
      </c>
      <c r="W8" s="19">
        <f t="shared" si="1"/>
        <v>0</v>
      </c>
      <c r="X8" s="19">
        <f t="shared" si="1"/>
        <v>0</v>
      </c>
    </row>
    <row r="9" spans="1:24" ht="23.8" x14ac:dyDescent="0.45">
      <c r="A9" s="6"/>
      <c r="B9" s="19"/>
      <c r="C9" s="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23.8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3.8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3.8" x14ac:dyDescent="0.4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3.8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</sheetData>
  <sheetProtection sheet="1" objects="1" scenarios="1" selectLockedCells="1" selectUnlockedCells="1"/>
  <conditionalFormatting sqref="E7:X7">
    <cfRule type="cellIs" dxfId="16" priority="8" operator="lessThan">
      <formula>$D$7</formula>
    </cfRule>
  </conditionalFormatting>
  <conditionalFormatting sqref="E6:X6">
    <cfRule type="cellIs" dxfId="15" priority="4" operator="lessThan">
      <formula>$D$6</formula>
    </cfRule>
  </conditionalFormatting>
  <conditionalFormatting sqref="E5:X5">
    <cfRule type="cellIs" dxfId="14" priority="3" operator="lessThan">
      <formula>$D$5</formula>
    </cfRule>
  </conditionalFormatting>
  <conditionalFormatting sqref="E4:X4">
    <cfRule type="cellIs" dxfId="13" priority="2" operator="lessThan">
      <formula>$D$4</formula>
    </cfRule>
  </conditionalFormatting>
  <conditionalFormatting sqref="E8:X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X11"/>
  <sheetViews>
    <sheetView zoomScale="50" zoomScaleNormal="50" workbookViewId="0">
      <selection activeCell="J74" sqref="J74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x14ac:dyDescent="0.85">
      <c r="A1" s="11" t="s">
        <v>17</v>
      </c>
    </row>
    <row r="3" spans="1:24" s="24" customFormat="1" ht="139.94999999999999" customHeight="1" x14ac:dyDescent="0.3">
      <c r="B3" s="25" t="s">
        <v>0</v>
      </c>
      <c r="C3" s="25" t="s">
        <v>1</v>
      </c>
      <c r="D3" s="2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</row>
    <row r="4" spans="1:24" ht="23.8" x14ac:dyDescent="0.45">
      <c r="A4" s="7">
        <f>'Data Set'!A24</f>
        <v>0</v>
      </c>
      <c r="B4" s="14" t="e">
        <f>AVERAGE(E4:X4)</f>
        <v>#DIV/0!</v>
      </c>
      <c r="C4" s="14" t="e">
        <f>_xlfn.STDEV.P(E4:X4)</f>
        <v>#DIV/0!</v>
      </c>
      <c r="D4" s="14" t="e">
        <f>C4/2</f>
        <v>#DIV/0!</v>
      </c>
      <c r="E4" s="19" t="str">
        <f>IF(ISNUMBER('Data Set'!B24),'Data Set'!B24,"")</f>
        <v/>
      </c>
      <c r="F4" s="19" t="str">
        <f>IF(ISNUMBER('Data Set'!C24),'Data Set'!C24,"")</f>
        <v/>
      </c>
      <c r="G4" s="19" t="str">
        <f>IF(ISNUMBER('Data Set'!D24),'Data Set'!D24,"")</f>
        <v/>
      </c>
      <c r="H4" s="19" t="str">
        <f>IF(ISNUMBER('Data Set'!E24),'Data Set'!E24,"")</f>
        <v/>
      </c>
      <c r="I4" s="19" t="str">
        <f>IF(ISNUMBER('Data Set'!F24),'Data Set'!F24,"")</f>
        <v/>
      </c>
      <c r="J4" s="19" t="str">
        <f>IF(ISNUMBER('Data Set'!G24),'Data Set'!G24,"")</f>
        <v/>
      </c>
      <c r="K4" s="19" t="str">
        <f>IF(ISNUMBER('Data Set'!H24),'Data Set'!H24,"")</f>
        <v/>
      </c>
      <c r="L4" s="19" t="str">
        <f>IF(ISNUMBER('Data Set'!I24),'Data Set'!I24,"")</f>
        <v/>
      </c>
      <c r="M4" s="19" t="str">
        <f>IF(ISNUMBER('Data Set'!J24),'Data Set'!J24,"")</f>
        <v/>
      </c>
      <c r="N4" s="19" t="str">
        <f>IF(ISNUMBER('Data Set'!K24),'Data Set'!K24,"")</f>
        <v/>
      </c>
      <c r="O4" s="19" t="str">
        <f>IF(ISNUMBER('Data Set'!L24),'Data Set'!L24,"")</f>
        <v/>
      </c>
      <c r="P4" s="19" t="str">
        <f>IF(ISNUMBER('Data Set'!M24),'Data Set'!M24,"")</f>
        <v/>
      </c>
      <c r="Q4" s="19" t="str">
        <f>IF(ISNUMBER('Data Set'!N24),'Data Set'!N24,"")</f>
        <v/>
      </c>
      <c r="R4" s="19" t="str">
        <f>IF(ISNUMBER('Data Set'!O24),'Data Set'!O24,"")</f>
        <v/>
      </c>
      <c r="S4" s="19" t="str">
        <f>IF(ISNUMBER('Data Set'!P24),'Data Set'!P24,"")</f>
        <v/>
      </c>
      <c r="T4" s="19" t="str">
        <f>IF(ISNUMBER('Data Set'!Q24),'Data Set'!Q24,"")</f>
        <v/>
      </c>
      <c r="U4" s="19" t="str">
        <f>IF(ISNUMBER('Data Set'!R24),'Data Set'!R24,"")</f>
        <v/>
      </c>
      <c r="V4" s="19" t="str">
        <f>IF(ISNUMBER('Data Set'!S24),'Data Set'!S24,"")</f>
        <v/>
      </c>
      <c r="W4" s="19" t="str">
        <f>IF(ISNUMBER('Data Set'!T24),'Data Set'!T24,"")</f>
        <v/>
      </c>
      <c r="X4" s="19" t="str">
        <f>IF(ISNUMBER('Data Set'!U24),'Data Set'!U24,"")</f>
        <v/>
      </c>
    </row>
    <row r="5" spans="1:24" ht="23.8" x14ac:dyDescent="0.45">
      <c r="A5" s="7">
        <f>'Data Set'!A25</f>
        <v>0</v>
      </c>
      <c r="B5" s="14" t="e">
        <f>AVERAGE(E5:X5)</f>
        <v>#DIV/0!</v>
      </c>
      <c r="C5" s="14" t="e">
        <f>_xlfn.STDEV.P(E5:X5)</f>
        <v>#DIV/0!</v>
      </c>
      <c r="D5" s="14" t="e">
        <f t="shared" ref="D5:D8" si="0">C5/2</f>
        <v>#DIV/0!</v>
      </c>
      <c r="E5" s="19" t="str">
        <f>IF(ISNUMBER('Data Set'!B25),'Data Set'!B25,"")</f>
        <v/>
      </c>
      <c r="F5" s="19" t="str">
        <f>IF(ISNUMBER('Data Set'!C25),'Data Set'!C25,"")</f>
        <v/>
      </c>
      <c r="G5" s="19" t="str">
        <f>IF(ISNUMBER('Data Set'!D25),'Data Set'!D25,"")</f>
        <v/>
      </c>
      <c r="H5" s="19" t="str">
        <f>IF(ISNUMBER('Data Set'!E25),'Data Set'!E25,"")</f>
        <v/>
      </c>
      <c r="I5" s="19" t="str">
        <f>IF(ISNUMBER('Data Set'!F25),'Data Set'!F25,"")</f>
        <v/>
      </c>
      <c r="J5" s="19" t="str">
        <f>IF(ISNUMBER('Data Set'!G25),'Data Set'!G25,"")</f>
        <v/>
      </c>
      <c r="K5" s="19" t="str">
        <f>IF(ISNUMBER('Data Set'!H25),'Data Set'!H25,"")</f>
        <v/>
      </c>
      <c r="L5" s="19" t="str">
        <f>IF(ISNUMBER('Data Set'!I25),'Data Set'!I25,"")</f>
        <v/>
      </c>
      <c r="M5" s="19" t="str">
        <f>IF(ISNUMBER('Data Set'!J25),'Data Set'!J25,"")</f>
        <v/>
      </c>
      <c r="N5" s="19" t="str">
        <f>IF(ISNUMBER('Data Set'!K25),'Data Set'!K25,"")</f>
        <v/>
      </c>
      <c r="O5" s="19" t="str">
        <f>IF(ISNUMBER('Data Set'!L25),'Data Set'!L25,"")</f>
        <v/>
      </c>
      <c r="P5" s="19" t="str">
        <f>IF(ISNUMBER('Data Set'!M25),'Data Set'!M25,"")</f>
        <v/>
      </c>
      <c r="Q5" s="19" t="str">
        <f>IF(ISNUMBER('Data Set'!N25),'Data Set'!N25,"")</f>
        <v/>
      </c>
      <c r="R5" s="19" t="str">
        <f>IF(ISNUMBER('Data Set'!O25),'Data Set'!O25,"")</f>
        <v/>
      </c>
      <c r="S5" s="19" t="str">
        <f>IF(ISNUMBER('Data Set'!P25),'Data Set'!P25,"")</f>
        <v/>
      </c>
      <c r="T5" s="19" t="str">
        <f>IF(ISNUMBER('Data Set'!Q25),'Data Set'!Q25,"")</f>
        <v/>
      </c>
      <c r="U5" s="19" t="str">
        <f>IF(ISNUMBER('Data Set'!R25),'Data Set'!R25,"")</f>
        <v/>
      </c>
      <c r="V5" s="19" t="str">
        <f>IF(ISNUMBER('Data Set'!S25),'Data Set'!S25,"")</f>
        <v/>
      </c>
      <c r="W5" s="19" t="str">
        <f>IF(ISNUMBER('Data Set'!T25),'Data Set'!T25,"")</f>
        <v/>
      </c>
      <c r="X5" s="19" t="str">
        <f>IF(ISNUMBER('Data Set'!U25),'Data Set'!U25,"")</f>
        <v/>
      </c>
    </row>
    <row r="6" spans="1:24" ht="23.8" x14ac:dyDescent="0.45">
      <c r="A6" s="7">
        <f>'Data Set'!A26</f>
        <v>0</v>
      </c>
      <c r="B6" s="14" t="e">
        <f>AVERAGE(E6:X6)</f>
        <v>#DIV/0!</v>
      </c>
      <c r="C6" s="14" t="e">
        <f>_xlfn.STDEV.P(E6:X6)</f>
        <v>#DIV/0!</v>
      </c>
      <c r="D6" s="14" t="e">
        <f t="shared" si="0"/>
        <v>#DIV/0!</v>
      </c>
      <c r="E6" s="19" t="str">
        <f>IF(ISNUMBER('Data Set'!B26),'Data Set'!B26,"")</f>
        <v/>
      </c>
      <c r="F6" s="19" t="str">
        <f>IF(ISNUMBER('Data Set'!C26),'Data Set'!C26,"")</f>
        <v/>
      </c>
      <c r="G6" s="19" t="str">
        <f>IF(ISNUMBER('Data Set'!D26),'Data Set'!D26,"")</f>
        <v/>
      </c>
      <c r="H6" s="19" t="str">
        <f>IF(ISNUMBER('Data Set'!E26),'Data Set'!E26,"")</f>
        <v/>
      </c>
      <c r="I6" s="19" t="str">
        <f>IF(ISNUMBER('Data Set'!F26),'Data Set'!F26,"")</f>
        <v/>
      </c>
      <c r="J6" s="19" t="str">
        <f>IF(ISNUMBER('Data Set'!G26),'Data Set'!G26,"")</f>
        <v/>
      </c>
      <c r="K6" s="19" t="str">
        <f>IF(ISNUMBER('Data Set'!H26),'Data Set'!H26,"")</f>
        <v/>
      </c>
      <c r="L6" s="19" t="str">
        <f>IF(ISNUMBER('Data Set'!I26),'Data Set'!I26,"")</f>
        <v/>
      </c>
      <c r="M6" s="19" t="str">
        <f>IF(ISNUMBER('Data Set'!J26),'Data Set'!J26,"")</f>
        <v/>
      </c>
      <c r="N6" s="19" t="str">
        <f>IF(ISNUMBER('Data Set'!K26),'Data Set'!K26,"")</f>
        <v/>
      </c>
      <c r="O6" s="19" t="str">
        <f>IF(ISNUMBER('Data Set'!L26),'Data Set'!L26,"")</f>
        <v/>
      </c>
      <c r="P6" s="19" t="str">
        <f>IF(ISNUMBER('Data Set'!M26),'Data Set'!M26,"")</f>
        <v/>
      </c>
      <c r="Q6" s="19" t="str">
        <f>IF(ISNUMBER('Data Set'!N26),'Data Set'!N26,"")</f>
        <v/>
      </c>
      <c r="R6" s="19" t="str">
        <f>IF(ISNUMBER('Data Set'!O26),'Data Set'!O26,"")</f>
        <v/>
      </c>
      <c r="S6" s="19" t="str">
        <f>IF(ISNUMBER('Data Set'!P26),'Data Set'!P26,"")</f>
        <v/>
      </c>
      <c r="T6" s="19" t="str">
        <f>IF(ISNUMBER('Data Set'!Q26),'Data Set'!Q26,"")</f>
        <v/>
      </c>
      <c r="U6" s="19" t="str">
        <f>IF(ISNUMBER('Data Set'!R26),'Data Set'!R26,"")</f>
        <v/>
      </c>
      <c r="V6" s="19" t="str">
        <f>IF(ISNUMBER('Data Set'!S26),'Data Set'!S26,"")</f>
        <v/>
      </c>
      <c r="W6" s="19" t="str">
        <f>IF(ISNUMBER('Data Set'!T26),'Data Set'!T26,"")</f>
        <v/>
      </c>
      <c r="X6" s="19" t="str">
        <f>IF(ISNUMBER('Data Set'!U26),'Data Set'!U26,"")</f>
        <v/>
      </c>
    </row>
    <row r="7" spans="1:24" ht="23.8" x14ac:dyDescent="0.45">
      <c r="A7" s="7">
        <f>'Data Set'!A27</f>
        <v>0</v>
      </c>
      <c r="B7" s="14" t="e">
        <f>AVERAGE(E7:X7)</f>
        <v>#DIV/0!</v>
      </c>
      <c r="C7" s="14" t="e">
        <f>_xlfn.STDEV.P(E7:X7)</f>
        <v>#DIV/0!</v>
      </c>
      <c r="D7" s="14" t="e">
        <f t="shared" si="0"/>
        <v>#DIV/0!</v>
      </c>
      <c r="E7" s="19" t="str">
        <f>IF(ISNUMBER('Data Set'!B27),'Data Set'!B27,"")</f>
        <v/>
      </c>
      <c r="F7" s="19" t="str">
        <f>IF(ISNUMBER('Data Set'!C27),'Data Set'!C27,"")</f>
        <v/>
      </c>
      <c r="G7" s="19" t="str">
        <f>IF(ISNUMBER('Data Set'!D27),'Data Set'!D27,"")</f>
        <v/>
      </c>
      <c r="H7" s="19" t="str">
        <f>IF(ISNUMBER('Data Set'!E27),'Data Set'!E27,"")</f>
        <v/>
      </c>
      <c r="I7" s="19" t="str">
        <f>IF(ISNUMBER('Data Set'!F27),'Data Set'!F27,"")</f>
        <v/>
      </c>
      <c r="J7" s="19" t="str">
        <f>IF(ISNUMBER('Data Set'!G27),'Data Set'!G27,"")</f>
        <v/>
      </c>
      <c r="K7" s="19" t="str">
        <f>IF(ISNUMBER('Data Set'!H27),'Data Set'!H27,"")</f>
        <v/>
      </c>
      <c r="L7" s="19" t="str">
        <f>IF(ISNUMBER('Data Set'!I27),'Data Set'!I27,"")</f>
        <v/>
      </c>
      <c r="M7" s="19" t="str">
        <f>IF(ISNUMBER('Data Set'!J27),'Data Set'!J27,"")</f>
        <v/>
      </c>
      <c r="N7" s="19" t="str">
        <f>IF(ISNUMBER('Data Set'!K27),'Data Set'!K27,"")</f>
        <v/>
      </c>
      <c r="O7" s="19" t="str">
        <f>IF(ISNUMBER('Data Set'!L27),'Data Set'!L27,"")</f>
        <v/>
      </c>
      <c r="P7" s="19" t="str">
        <f>IF(ISNUMBER('Data Set'!M27),'Data Set'!M27,"")</f>
        <v/>
      </c>
      <c r="Q7" s="19" t="str">
        <f>IF(ISNUMBER('Data Set'!N27),'Data Set'!N27,"")</f>
        <v/>
      </c>
      <c r="R7" s="19" t="str">
        <f>IF(ISNUMBER('Data Set'!O27),'Data Set'!O27,"")</f>
        <v/>
      </c>
      <c r="S7" s="19" t="str">
        <f>IF(ISNUMBER('Data Set'!P27),'Data Set'!P27,"")</f>
        <v/>
      </c>
      <c r="T7" s="19" t="str">
        <f>IF(ISNUMBER('Data Set'!Q27),'Data Set'!Q27,"")</f>
        <v/>
      </c>
      <c r="U7" s="19" t="str">
        <f>IF(ISNUMBER('Data Set'!R27),'Data Set'!R27,"")</f>
        <v/>
      </c>
      <c r="V7" s="19" t="str">
        <f>IF(ISNUMBER('Data Set'!S27),'Data Set'!S27,"")</f>
        <v/>
      </c>
      <c r="W7" s="19" t="str">
        <f>IF(ISNUMBER('Data Set'!T27),'Data Set'!T27,"")</f>
        <v/>
      </c>
      <c r="X7" s="19" t="str">
        <f>IF(ISNUMBER('Data Set'!U27),'Data Set'!U27,"")</f>
        <v/>
      </c>
    </row>
    <row r="8" spans="1:24" ht="23.8" x14ac:dyDescent="0.45">
      <c r="A8" s="7">
        <f>'Data Set'!A6</f>
        <v>0</v>
      </c>
      <c r="B8" s="14" t="e">
        <f>AVERAGE(E8:X8)</f>
        <v>#DIV/0!</v>
      </c>
      <c r="C8" s="14" t="e">
        <f>_xlfn.STDEV.P(E8:X8)</f>
        <v>#DIV/0!</v>
      </c>
      <c r="D8" s="14" t="e">
        <f t="shared" si="0"/>
        <v>#DIV/0!</v>
      </c>
      <c r="E8" s="19" t="str">
        <f>IF(ISNUMBER('Data Set'!B6),'Data Set'!B6,"")</f>
        <v/>
      </c>
      <c r="F8" s="19" t="str">
        <f>IF(ISNUMBER('Data Set'!C6),'Data Set'!C6,"")</f>
        <v/>
      </c>
      <c r="G8" s="19" t="str">
        <f>IF(ISNUMBER('Data Set'!D6),'Data Set'!D6,"")</f>
        <v/>
      </c>
      <c r="H8" s="19" t="str">
        <f>IF(ISNUMBER('Data Set'!E6),'Data Set'!E6,"")</f>
        <v/>
      </c>
      <c r="I8" s="19" t="str">
        <f>IF(ISNUMBER('Data Set'!F6),'Data Set'!F6,"")</f>
        <v/>
      </c>
      <c r="J8" s="19" t="str">
        <f>IF(ISNUMBER('Data Set'!G6),'Data Set'!G6,"")</f>
        <v/>
      </c>
      <c r="K8" s="19" t="str">
        <f>IF(ISNUMBER('Data Set'!H6),'Data Set'!H6,"")</f>
        <v/>
      </c>
      <c r="L8" s="19" t="str">
        <f>IF(ISNUMBER('Data Set'!I6),'Data Set'!I6,"")</f>
        <v/>
      </c>
      <c r="M8" s="19" t="str">
        <f>IF(ISNUMBER('Data Set'!J6),'Data Set'!J6,"")</f>
        <v/>
      </c>
      <c r="N8" s="19" t="str">
        <f>IF(ISNUMBER('Data Set'!K6),'Data Set'!K6,"")</f>
        <v/>
      </c>
      <c r="O8" s="19" t="str">
        <f>IF(ISNUMBER('Data Set'!L6),'Data Set'!L6,"")</f>
        <v/>
      </c>
      <c r="P8" s="19" t="str">
        <f>IF(ISNUMBER('Data Set'!M6),'Data Set'!M6,"")</f>
        <v/>
      </c>
      <c r="Q8" s="19" t="str">
        <f>IF(ISNUMBER('Data Set'!N6),'Data Set'!N6,"")</f>
        <v/>
      </c>
      <c r="R8" s="19" t="str">
        <f>IF(ISNUMBER('Data Set'!O6),'Data Set'!O6,"")</f>
        <v/>
      </c>
      <c r="S8" s="19" t="str">
        <f>IF(ISNUMBER('Data Set'!P6),'Data Set'!P6,"")</f>
        <v/>
      </c>
      <c r="T8" s="19" t="str">
        <f>IF(ISNUMBER('Data Set'!Q6),'Data Set'!Q6,"")</f>
        <v/>
      </c>
      <c r="U8" s="19" t="str">
        <f>IF(ISNUMBER('Data Set'!R6),'Data Set'!R6,"")</f>
        <v/>
      </c>
      <c r="V8" s="19" t="str">
        <f>IF(ISNUMBER('Data Set'!S6),'Data Set'!S6,"")</f>
        <v/>
      </c>
      <c r="W8" s="19" t="str">
        <f>IF(ISNUMBER('Data Set'!T6),'Data Set'!T6,"")</f>
        <v/>
      </c>
      <c r="X8" s="19" t="str">
        <f>IF(ISNUMBER('Data Set'!U6),'Data Set'!U6,"")</f>
        <v/>
      </c>
    </row>
    <row r="9" spans="1:24" ht="23.8" x14ac:dyDescent="0.45">
      <c r="A9" s="8" t="s">
        <v>11</v>
      </c>
      <c r="B9" s="16" t="s">
        <v>10</v>
      </c>
      <c r="C9" s="19"/>
      <c r="D9" s="19"/>
      <c r="E9" s="20" t="e">
        <f>E8/E4</f>
        <v>#VALUE!</v>
      </c>
      <c r="F9" s="20" t="e">
        <f t="shared" ref="F9:X9" si="1">F8/F4</f>
        <v>#VALUE!</v>
      </c>
      <c r="G9" s="20" t="e">
        <f t="shared" si="1"/>
        <v>#VALUE!</v>
      </c>
      <c r="H9" s="20" t="e">
        <f t="shared" si="1"/>
        <v>#VALUE!</v>
      </c>
      <c r="I9" s="20" t="e">
        <f t="shared" si="1"/>
        <v>#VALUE!</v>
      </c>
      <c r="J9" s="20" t="e">
        <f t="shared" si="1"/>
        <v>#VALUE!</v>
      </c>
      <c r="K9" s="20" t="e">
        <f t="shared" si="1"/>
        <v>#VALUE!</v>
      </c>
      <c r="L9" s="20" t="e">
        <f t="shared" si="1"/>
        <v>#VALUE!</v>
      </c>
      <c r="M9" s="20" t="e">
        <f t="shared" si="1"/>
        <v>#VALUE!</v>
      </c>
      <c r="N9" s="20" t="e">
        <f t="shared" si="1"/>
        <v>#VALUE!</v>
      </c>
      <c r="O9" s="20" t="e">
        <f t="shared" si="1"/>
        <v>#VALUE!</v>
      </c>
      <c r="P9" s="20" t="e">
        <f t="shared" si="1"/>
        <v>#VALUE!</v>
      </c>
      <c r="Q9" s="20" t="e">
        <f t="shared" si="1"/>
        <v>#VALUE!</v>
      </c>
      <c r="R9" s="20" t="e">
        <f t="shared" si="1"/>
        <v>#VALUE!</v>
      </c>
      <c r="S9" s="20" t="e">
        <f t="shared" si="1"/>
        <v>#VALUE!</v>
      </c>
      <c r="T9" s="20" t="e">
        <f t="shared" si="1"/>
        <v>#VALUE!</v>
      </c>
      <c r="U9" s="20" t="e">
        <f t="shared" si="1"/>
        <v>#VALUE!</v>
      </c>
      <c r="V9" s="20" t="e">
        <f t="shared" si="1"/>
        <v>#VALUE!</v>
      </c>
      <c r="W9" s="20" t="e">
        <f t="shared" si="1"/>
        <v>#VALUE!</v>
      </c>
      <c r="X9" s="20" t="e">
        <f t="shared" si="1"/>
        <v>#VALUE!</v>
      </c>
    </row>
    <row r="10" spans="1:2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3">
      <c r="B11" s="15"/>
      <c r="C11" s="15"/>
    </row>
  </sheetData>
  <sheetProtection sheet="1" objects="1" scenarios="1" selectLockedCells="1" selectUnlockedCells="1"/>
  <conditionalFormatting sqref="E4:X4">
    <cfRule type="cellIs" dxfId="12" priority="8" operator="lessThan">
      <formula>$D$4</formula>
    </cfRule>
  </conditionalFormatting>
  <conditionalFormatting sqref="E5:X5">
    <cfRule type="cellIs" dxfId="11" priority="4" operator="lessThan">
      <formula>$D$5</formula>
    </cfRule>
  </conditionalFormatting>
  <conditionalFormatting sqref="E6:X6">
    <cfRule type="cellIs" dxfId="10" priority="3" operator="lessThan">
      <formula>$D$6</formula>
    </cfRule>
  </conditionalFormatting>
  <conditionalFormatting sqref="E7:X7">
    <cfRule type="cellIs" dxfId="9" priority="2" operator="lessThan">
      <formula>$D$7</formula>
    </cfRule>
  </conditionalFormatting>
  <conditionalFormatting sqref="E8:X8">
    <cfRule type="cellIs" dxfId="8" priority="1" operator="lessThan">
      <formula>$D$8</formula>
    </cfRule>
  </conditionalFormatting>
  <conditionalFormatting sqref="E9:X9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X11"/>
  <sheetViews>
    <sheetView zoomScale="50" zoomScaleNormal="50" workbookViewId="0">
      <selection activeCell="I72" sqref="I72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x14ac:dyDescent="0.85">
      <c r="A1" s="11" t="s">
        <v>18</v>
      </c>
    </row>
    <row r="3" spans="1:24" ht="139.94999999999999" customHeight="1" x14ac:dyDescent="0.4"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</row>
    <row r="4" spans="1:24" ht="23.8" x14ac:dyDescent="0.45">
      <c r="A4" s="27">
        <f>'Data Set'!A42</f>
        <v>0</v>
      </c>
      <c r="B4" s="14" t="e">
        <f>AVERAGE(E4:X4)</f>
        <v>#DIV/0!</v>
      </c>
      <c r="C4" s="14" t="e">
        <f>_xlfn.STDEV.P(E4:X4)</f>
        <v>#DIV/0!</v>
      </c>
      <c r="D4" s="14" t="e">
        <f t="shared" ref="D4:D6" si="0">C4/2</f>
        <v>#DIV/0!</v>
      </c>
      <c r="E4" s="19" t="str">
        <f>IF(ISNUMBER('Data Set'!B42),'Data Set'!B42,"")</f>
        <v/>
      </c>
      <c r="F4" s="19" t="str">
        <f>IF(ISNUMBER('Data Set'!C42),'Data Set'!C42,"")</f>
        <v/>
      </c>
      <c r="G4" s="19" t="str">
        <f>IF(ISNUMBER('Data Set'!D42),'Data Set'!D42,"")</f>
        <v/>
      </c>
      <c r="H4" s="19" t="str">
        <f>IF(ISNUMBER('Data Set'!E42),'Data Set'!E42,"")</f>
        <v/>
      </c>
      <c r="I4" s="19" t="str">
        <f>IF(ISNUMBER('Data Set'!F42),'Data Set'!F42,"")</f>
        <v/>
      </c>
      <c r="J4" s="19" t="str">
        <f>IF(ISNUMBER('Data Set'!G42),'Data Set'!G42,"")</f>
        <v/>
      </c>
      <c r="K4" s="19" t="str">
        <f>IF(ISNUMBER('Data Set'!H42),'Data Set'!H42,"")</f>
        <v/>
      </c>
      <c r="L4" s="19" t="str">
        <f>IF(ISNUMBER('Data Set'!I42),'Data Set'!I42,"")</f>
        <v/>
      </c>
      <c r="M4" s="19" t="str">
        <f>IF(ISNUMBER('Data Set'!J42),'Data Set'!J42,"")</f>
        <v/>
      </c>
      <c r="N4" s="19" t="str">
        <f>IF(ISNUMBER('Data Set'!K42),'Data Set'!K42,"")</f>
        <v/>
      </c>
      <c r="O4" s="19" t="str">
        <f>IF(ISNUMBER('Data Set'!L42),'Data Set'!L42,"")</f>
        <v/>
      </c>
      <c r="P4" s="19" t="str">
        <f>IF(ISNUMBER('Data Set'!M42),'Data Set'!M42,"")</f>
        <v/>
      </c>
      <c r="Q4" s="19" t="str">
        <f>IF(ISNUMBER('Data Set'!N42),'Data Set'!N42,"")</f>
        <v/>
      </c>
      <c r="R4" s="19" t="str">
        <f>IF(ISNUMBER('Data Set'!O42),'Data Set'!O42,"")</f>
        <v/>
      </c>
      <c r="S4" s="19" t="str">
        <f>IF(ISNUMBER('Data Set'!P42),'Data Set'!P42,"")</f>
        <v/>
      </c>
      <c r="T4" s="19" t="str">
        <f>IF(ISNUMBER('Data Set'!Q42),'Data Set'!Q42,"")</f>
        <v/>
      </c>
      <c r="U4" s="19" t="str">
        <f>IF(ISNUMBER('Data Set'!R42),'Data Set'!R42,"")</f>
        <v/>
      </c>
      <c r="V4" s="19" t="str">
        <f>IF(ISNUMBER('Data Set'!S42),'Data Set'!S42,"")</f>
        <v/>
      </c>
      <c r="W4" s="19" t="str">
        <f>IF(ISNUMBER('Data Set'!T42),'Data Set'!T42,"")</f>
        <v/>
      </c>
      <c r="X4" s="19" t="str">
        <f>IF(ISNUMBER('Data Set'!U42),'Data Set'!U42,"")</f>
        <v/>
      </c>
    </row>
    <row r="5" spans="1:24" ht="23.8" x14ac:dyDescent="0.45">
      <c r="A5" s="27">
        <f>'Data Set'!A43</f>
        <v>0</v>
      </c>
      <c r="B5" s="14" t="e">
        <f>AVERAGE(E5:X5)</f>
        <v>#DIV/0!</v>
      </c>
      <c r="C5" s="14" t="e">
        <f>_xlfn.STDEV.P(E5:X5)</f>
        <v>#DIV/0!</v>
      </c>
      <c r="D5" s="14" t="e">
        <f t="shared" si="0"/>
        <v>#DIV/0!</v>
      </c>
      <c r="E5" s="19" t="str">
        <f>IF(ISNUMBER('Data Set'!B43),'Data Set'!B43,"")</f>
        <v/>
      </c>
      <c r="F5" s="19" t="str">
        <f>IF(ISNUMBER('Data Set'!C43),'Data Set'!C43,"")</f>
        <v/>
      </c>
      <c r="G5" s="19" t="str">
        <f>IF(ISNUMBER('Data Set'!D43),'Data Set'!D43,"")</f>
        <v/>
      </c>
      <c r="H5" s="19" t="str">
        <f>IF(ISNUMBER('Data Set'!E43),'Data Set'!E43,"")</f>
        <v/>
      </c>
      <c r="I5" s="19" t="str">
        <f>IF(ISNUMBER('Data Set'!F43),'Data Set'!F43,"")</f>
        <v/>
      </c>
      <c r="J5" s="19" t="str">
        <f>IF(ISNUMBER('Data Set'!G43),'Data Set'!G43,"")</f>
        <v/>
      </c>
      <c r="K5" s="19" t="str">
        <f>IF(ISNUMBER('Data Set'!H43),'Data Set'!H43,"")</f>
        <v/>
      </c>
      <c r="L5" s="19" t="str">
        <f>IF(ISNUMBER('Data Set'!I43),'Data Set'!I43,"")</f>
        <v/>
      </c>
      <c r="M5" s="19" t="str">
        <f>IF(ISNUMBER('Data Set'!J43),'Data Set'!J43,"")</f>
        <v/>
      </c>
      <c r="N5" s="19" t="str">
        <f>IF(ISNUMBER('Data Set'!K43),'Data Set'!K43,"")</f>
        <v/>
      </c>
      <c r="O5" s="19" t="str">
        <f>IF(ISNUMBER('Data Set'!L43),'Data Set'!L43,"")</f>
        <v/>
      </c>
      <c r="P5" s="19" t="str">
        <f>IF(ISNUMBER('Data Set'!M43),'Data Set'!M43,"")</f>
        <v/>
      </c>
      <c r="Q5" s="19" t="str">
        <f>IF(ISNUMBER('Data Set'!N43),'Data Set'!N43,"")</f>
        <v/>
      </c>
      <c r="R5" s="19" t="str">
        <f>IF(ISNUMBER('Data Set'!O43),'Data Set'!O43,"")</f>
        <v/>
      </c>
      <c r="S5" s="19" t="str">
        <f>IF(ISNUMBER('Data Set'!P43),'Data Set'!P43,"")</f>
        <v/>
      </c>
      <c r="T5" s="19" t="str">
        <f>IF(ISNUMBER('Data Set'!Q43),'Data Set'!Q43,"")</f>
        <v/>
      </c>
      <c r="U5" s="19" t="str">
        <f>IF(ISNUMBER('Data Set'!R43),'Data Set'!R43,"")</f>
        <v/>
      </c>
      <c r="V5" s="19" t="str">
        <f>IF(ISNUMBER('Data Set'!S43),'Data Set'!S43,"")</f>
        <v/>
      </c>
      <c r="W5" s="19" t="str">
        <f>IF(ISNUMBER('Data Set'!T43),'Data Set'!T43,"")</f>
        <v/>
      </c>
      <c r="X5" s="19" t="str">
        <f>IF(ISNUMBER('Data Set'!U43),'Data Set'!U43,"")</f>
        <v/>
      </c>
    </row>
    <row r="6" spans="1:24" ht="23.8" x14ac:dyDescent="0.45">
      <c r="A6" s="27">
        <f>'Data Set'!A44</f>
        <v>0</v>
      </c>
      <c r="B6" s="14" t="e">
        <f>AVERAGE(E6:X6)</f>
        <v>#DIV/0!</v>
      </c>
      <c r="C6" s="14" t="e">
        <f>_xlfn.STDEV.P(E6:X6)</f>
        <v>#DIV/0!</v>
      </c>
      <c r="D6" s="14" t="e">
        <f t="shared" si="0"/>
        <v>#DIV/0!</v>
      </c>
      <c r="E6" s="19" t="str">
        <f>IF(ISNUMBER('Data Set'!B44),'Data Set'!B44,"")</f>
        <v/>
      </c>
      <c r="F6" s="19" t="str">
        <f>IF(ISNUMBER('Data Set'!C44),'Data Set'!C44,"")</f>
        <v/>
      </c>
      <c r="G6" s="19" t="str">
        <f>IF(ISNUMBER('Data Set'!D44),'Data Set'!D44,"")</f>
        <v/>
      </c>
      <c r="H6" s="19" t="str">
        <f>IF(ISNUMBER('Data Set'!E44),'Data Set'!E44,"")</f>
        <v/>
      </c>
      <c r="I6" s="19" t="str">
        <f>IF(ISNUMBER('Data Set'!F44),'Data Set'!F44,"")</f>
        <v/>
      </c>
      <c r="J6" s="19" t="str">
        <f>IF(ISNUMBER('Data Set'!G44),'Data Set'!G44,"")</f>
        <v/>
      </c>
      <c r="K6" s="19" t="str">
        <f>IF(ISNUMBER('Data Set'!H44),'Data Set'!H44,"")</f>
        <v/>
      </c>
      <c r="L6" s="19" t="str">
        <f>IF(ISNUMBER('Data Set'!I44),'Data Set'!I44,"")</f>
        <v/>
      </c>
      <c r="M6" s="19" t="str">
        <f>IF(ISNUMBER('Data Set'!J44),'Data Set'!J44,"")</f>
        <v/>
      </c>
      <c r="N6" s="19" t="str">
        <f>IF(ISNUMBER('Data Set'!K44),'Data Set'!K44,"")</f>
        <v/>
      </c>
      <c r="O6" s="19" t="str">
        <f>IF(ISNUMBER('Data Set'!L44),'Data Set'!L44,"")</f>
        <v/>
      </c>
      <c r="P6" s="19" t="str">
        <f>IF(ISNUMBER('Data Set'!M44),'Data Set'!M44,"")</f>
        <v/>
      </c>
      <c r="Q6" s="19" t="str">
        <f>IF(ISNUMBER('Data Set'!N44),'Data Set'!N44,"")</f>
        <v/>
      </c>
      <c r="R6" s="19" t="str">
        <f>IF(ISNUMBER('Data Set'!O44),'Data Set'!O44,"")</f>
        <v/>
      </c>
      <c r="S6" s="19" t="str">
        <f>IF(ISNUMBER('Data Set'!P44),'Data Set'!P44,"")</f>
        <v/>
      </c>
      <c r="T6" s="19" t="str">
        <f>IF(ISNUMBER('Data Set'!Q44),'Data Set'!Q44,"")</f>
        <v/>
      </c>
      <c r="U6" s="19" t="str">
        <f>IF(ISNUMBER('Data Set'!R44),'Data Set'!R44,"")</f>
        <v/>
      </c>
      <c r="V6" s="19" t="str">
        <f>IF(ISNUMBER('Data Set'!S44),'Data Set'!S44,"")</f>
        <v/>
      </c>
      <c r="W6" s="19" t="str">
        <f>IF(ISNUMBER('Data Set'!T44),'Data Set'!T44,"")</f>
        <v/>
      </c>
      <c r="X6" s="19" t="str">
        <f>IF(ISNUMBER('Data Set'!U44),'Data Set'!U44,"")</f>
        <v/>
      </c>
    </row>
    <row r="7" spans="1:24" ht="23.8" x14ac:dyDescent="0.45">
      <c r="A7" s="28" t="s">
        <v>4</v>
      </c>
      <c r="B7" s="26"/>
      <c r="C7" s="26"/>
      <c r="D7" s="26"/>
      <c r="E7" s="19">
        <f>SUM(E4:E6)</f>
        <v>0</v>
      </c>
      <c r="F7" s="19">
        <f t="shared" ref="F7:X7" si="1">SUM(F4:F6)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</row>
    <row r="8" spans="1:24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x14ac:dyDescent="0.3">
      <c r="B10" s="15"/>
    </row>
    <row r="11" spans="1:24" x14ac:dyDescent="0.3">
      <c r="B11" s="15"/>
    </row>
  </sheetData>
  <sheetProtection sheet="1" objects="1" scenarios="1" selectLockedCells="1" selectUnlockedCells="1"/>
  <conditionalFormatting sqref="E5:X5">
    <cfRule type="cellIs" dxfId="7" priority="7" operator="lessThan">
      <formula>$D$5</formula>
    </cfRule>
  </conditionalFormatting>
  <conditionalFormatting sqref="E4:X4">
    <cfRule type="cellIs" dxfId="6" priority="2" operator="lessThan">
      <formula>$D$4</formula>
    </cfRule>
  </conditionalFormatting>
  <conditionalFormatting sqref="E6:X6">
    <cfRule type="cellIs" dxfId="5" priority="1" operator="lessThan">
      <formula>$D$6</formula>
    </cfRule>
  </conditionalFormatting>
  <conditionalFormatting sqref="E7:X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13"/>
  <sheetViews>
    <sheetView zoomScale="50" zoomScaleNormal="50" workbookViewId="0">
      <selection activeCell="L63" sqref="L63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x14ac:dyDescent="0.85">
      <c r="A1" s="11" t="s">
        <v>19</v>
      </c>
    </row>
    <row r="3" spans="1:24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</row>
    <row r="4" spans="1:24" ht="23.8" x14ac:dyDescent="0.45">
      <c r="A4" s="7">
        <f>'Data Set'!A37</f>
        <v>0</v>
      </c>
      <c r="B4" s="14" t="e">
        <f>AVERAGE(E4:X4)</f>
        <v>#DIV/0!</v>
      </c>
      <c r="C4" s="14" t="e">
        <f>_xlfn.STDEV.P(E4:X4)</f>
        <v>#DIV/0!</v>
      </c>
      <c r="D4" s="14" t="e">
        <f>C4/2</f>
        <v>#DIV/0!</v>
      </c>
      <c r="E4" s="19" t="str">
        <f>IF(ISNUMBER('Data Set'!B37),'Data Set'!B37,"")</f>
        <v/>
      </c>
      <c r="F4" s="19" t="str">
        <f>IF(ISNUMBER('Data Set'!C37),'Data Set'!C37,"")</f>
        <v/>
      </c>
      <c r="G4" s="19" t="str">
        <f>IF(ISNUMBER('Data Set'!D37),'Data Set'!D37,"")</f>
        <v/>
      </c>
      <c r="H4" s="19" t="str">
        <f>IF(ISNUMBER('Data Set'!E37),'Data Set'!E37,"")</f>
        <v/>
      </c>
      <c r="I4" s="19" t="str">
        <f>IF(ISNUMBER('Data Set'!F37),'Data Set'!F37,"")</f>
        <v/>
      </c>
      <c r="J4" s="19" t="str">
        <f>IF(ISNUMBER('Data Set'!G37),'Data Set'!G37,"")</f>
        <v/>
      </c>
      <c r="K4" s="19" t="str">
        <f>IF(ISNUMBER('Data Set'!H37),'Data Set'!H37,"")</f>
        <v/>
      </c>
      <c r="L4" s="19" t="str">
        <f>IF(ISNUMBER('Data Set'!I37),'Data Set'!I37,"")</f>
        <v/>
      </c>
      <c r="M4" s="19" t="str">
        <f>IF(ISNUMBER('Data Set'!J37),'Data Set'!J37,"")</f>
        <v/>
      </c>
      <c r="N4" s="19" t="str">
        <f>IF(ISNUMBER('Data Set'!K37),'Data Set'!K37,"")</f>
        <v/>
      </c>
      <c r="O4" s="19" t="str">
        <f>IF(ISNUMBER('Data Set'!L37),'Data Set'!L37,"")</f>
        <v/>
      </c>
      <c r="P4" s="19" t="str">
        <f>IF(ISNUMBER('Data Set'!M37),'Data Set'!M37,"")</f>
        <v/>
      </c>
      <c r="Q4" s="19" t="str">
        <f>IF(ISNUMBER('Data Set'!N37),'Data Set'!N37,"")</f>
        <v/>
      </c>
      <c r="R4" s="19" t="str">
        <f>IF(ISNUMBER('Data Set'!O37),'Data Set'!O37,"")</f>
        <v/>
      </c>
      <c r="S4" s="19" t="str">
        <f>IF(ISNUMBER('Data Set'!P37),'Data Set'!P37,"")</f>
        <v/>
      </c>
      <c r="T4" s="19" t="str">
        <f>IF(ISNUMBER('Data Set'!Q37),'Data Set'!Q37,"")</f>
        <v/>
      </c>
      <c r="U4" s="19" t="str">
        <f>IF(ISNUMBER('Data Set'!R37),'Data Set'!R37,"")</f>
        <v/>
      </c>
      <c r="V4" s="19" t="str">
        <f>IF(ISNUMBER('Data Set'!S37),'Data Set'!S37,"")</f>
        <v/>
      </c>
      <c r="W4" s="19" t="str">
        <f>IF(ISNUMBER('Data Set'!T37),'Data Set'!T37,"")</f>
        <v/>
      </c>
      <c r="X4" s="19" t="str">
        <f>IF(ISNUMBER('Data Set'!U37),'Data Set'!U37,"")</f>
        <v/>
      </c>
    </row>
    <row r="5" spans="1:24" ht="23.8" x14ac:dyDescent="0.45">
      <c r="A5" s="7">
        <f>'Data Set'!A38</f>
        <v>0</v>
      </c>
      <c r="B5" s="14" t="e">
        <f>AVERAGE(E5:X5)</f>
        <v>#DIV/0!</v>
      </c>
      <c r="C5" s="14" t="e">
        <f>_xlfn.STDEV.P(E5:X5)</f>
        <v>#DIV/0!</v>
      </c>
      <c r="D5" s="14" t="e">
        <f t="shared" ref="D5:D8" si="0">C5/2</f>
        <v>#DIV/0!</v>
      </c>
      <c r="E5" s="19" t="str">
        <f>IF(ISNUMBER('Data Set'!B38),'Data Set'!B38,"")</f>
        <v/>
      </c>
      <c r="F5" s="19" t="str">
        <f>IF(ISNUMBER('Data Set'!C38),'Data Set'!C38,"")</f>
        <v/>
      </c>
      <c r="G5" s="19" t="str">
        <f>IF(ISNUMBER('Data Set'!D38),'Data Set'!D38,"")</f>
        <v/>
      </c>
      <c r="H5" s="19" t="str">
        <f>IF(ISNUMBER('Data Set'!E38),'Data Set'!E38,"")</f>
        <v/>
      </c>
      <c r="I5" s="19" t="str">
        <f>IF(ISNUMBER('Data Set'!F38),'Data Set'!F38,"")</f>
        <v/>
      </c>
      <c r="J5" s="19" t="str">
        <f>IF(ISNUMBER('Data Set'!G38),'Data Set'!G38,"")</f>
        <v/>
      </c>
      <c r="K5" s="19" t="str">
        <f>IF(ISNUMBER('Data Set'!H38),'Data Set'!H38,"")</f>
        <v/>
      </c>
      <c r="L5" s="19" t="str">
        <f>IF(ISNUMBER('Data Set'!I38),'Data Set'!I38,"")</f>
        <v/>
      </c>
      <c r="M5" s="19" t="str">
        <f>IF(ISNUMBER('Data Set'!J38),'Data Set'!J38,"")</f>
        <v/>
      </c>
      <c r="N5" s="19" t="str">
        <f>IF(ISNUMBER('Data Set'!K38),'Data Set'!K38,"")</f>
        <v/>
      </c>
      <c r="O5" s="19" t="str">
        <f>IF(ISNUMBER('Data Set'!L38),'Data Set'!L38,"")</f>
        <v/>
      </c>
      <c r="P5" s="19" t="str">
        <f>IF(ISNUMBER('Data Set'!M38),'Data Set'!M38,"")</f>
        <v/>
      </c>
      <c r="Q5" s="19" t="str">
        <f>IF(ISNUMBER('Data Set'!N38),'Data Set'!N38,"")</f>
        <v/>
      </c>
      <c r="R5" s="19" t="str">
        <f>IF(ISNUMBER('Data Set'!O38),'Data Set'!O38,"")</f>
        <v/>
      </c>
      <c r="S5" s="19" t="str">
        <f>IF(ISNUMBER('Data Set'!P38),'Data Set'!P38,"")</f>
        <v/>
      </c>
      <c r="T5" s="19" t="str">
        <f>IF(ISNUMBER('Data Set'!Q38),'Data Set'!Q38,"")</f>
        <v/>
      </c>
      <c r="U5" s="19" t="str">
        <f>IF(ISNUMBER('Data Set'!R38),'Data Set'!R38,"")</f>
        <v/>
      </c>
      <c r="V5" s="19" t="str">
        <f>IF(ISNUMBER('Data Set'!S38),'Data Set'!S38,"")</f>
        <v/>
      </c>
      <c r="W5" s="19" t="str">
        <f>IF(ISNUMBER('Data Set'!T38),'Data Set'!T38,"")</f>
        <v/>
      </c>
      <c r="X5" s="19" t="str">
        <f>IF(ISNUMBER('Data Set'!U38),'Data Set'!U38,"")</f>
        <v/>
      </c>
    </row>
    <row r="6" spans="1:24" ht="23.8" x14ac:dyDescent="0.45">
      <c r="A6" s="7">
        <f>'Data Set'!A39</f>
        <v>0</v>
      </c>
      <c r="B6" s="14" t="e">
        <f>AVERAGE(E6:X6)</f>
        <v>#DIV/0!</v>
      </c>
      <c r="C6" s="14" t="e">
        <f>_xlfn.STDEV.P(E6:X6)</f>
        <v>#DIV/0!</v>
      </c>
      <c r="D6" s="14" t="e">
        <f t="shared" si="0"/>
        <v>#DIV/0!</v>
      </c>
      <c r="E6" s="19" t="str">
        <f>IF(ISNUMBER('Data Set'!B39),'Data Set'!B39,"")</f>
        <v/>
      </c>
      <c r="F6" s="19" t="str">
        <f>IF(ISNUMBER('Data Set'!C39),'Data Set'!C39,"")</f>
        <v/>
      </c>
      <c r="G6" s="19" t="str">
        <f>IF(ISNUMBER('Data Set'!D39),'Data Set'!D39,"")</f>
        <v/>
      </c>
      <c r="H6" s="19" t="str">
        <f>IF(ISNUMBER('Data Set'!E39),'Data Set'!E39,"")</f>
        <v/>
      </c>
      <c r="I6" s="19" t="str">
        <f>IF(ISNUMBER('Data Set'!F39),'Data Set'!F39,"")</f>
        <v/>
      </c>
      <c r="J6" s="19" t="str">
        <f>IF(ISNUMBER('Data Set'!G39),'Data Set'!G39,"")</f>
        <v/>
      </c>
      <c r="K6" s="19" t="str">
        <f>IF(ISNUMBER('Data Set'!H39),'Data Set'!H39,"")</f>
        <v/>
      </c>
      <c r="L6" s="19" t="str">
        <f>IF(ISNUMBER('Data Set'!I39),'Data Set'!I39,"")</f>
        <v/>
      </c>
      <c r="M6" s="19" t="str">
        <f>IF(ISNUMBER('Data Set'!J39),'Data Set'!J39,"")</f>
        <v/>
      </c>
      <c r="N6" s="19" t="str">
        <f>IF(ISNUMBER('Data Set'!K39),'Data Set'!K39,"")</f>
        <v/>
      </c>
      <c r="O6" s="19" t="str">
        <f>IF(ISNUMBER('Data Set'!L39),'Data Set'!L39,"")</f>
        <v/>
      </c>
      <c r="P6" s="19" t="str">
        <f>IF(ISNUMBER('Data Set'!M39),'Data Set'!M39,"")</f>
        <v/>
      </c>
      <c r="Q6" s="19" t="str">
        <f>IF(ISNUMBER('Data Set'!N39),'Data Set'!N39,"")</f>
        <v/>
      </c>
      <c r="R6" s="19" t="str">
        <f>IF(ISNUMBER('Data Set'!O39),'Data Set'!O39,"")</f>
        <v/>
      </c>
      <c r="S6" s="19" t="str">
        <f>IF(ISNUMBER('Data Set'!P39),'Data Set'!P39,"")</f>
        <v/>
      </c>
      <c r="T6" s="19" t="str">
        <f>IF(ISNUMBER('Data Set'!Q39),'Data Set'!Q39,"")</f>
        <v/>
      </c>
      <c r="U6" s="19" t="str">
        <f>IF(ISNUMBER('Data Set'!R39),'Data Set'!R39,"")</f>
        <v/>
      </c>
      <c r="V6" s="19" t="str">
        <f>IF(ISNUMBER('Data Set'!S39),'Data Set'!S39,"")</f>
        <v/>
      </c>
      <c r="W6" s="19" t="str">
        <f>IF(ISNUMBER('Data Set'!T39),'Data Set'!T39,"")</f>
        <v/>
      </c>
      <c r="X6" s="19" t="str">
        <f>IF(ISNUMBER('Data Set'!U39),'Data Set'!U39,"")</f>
        <v/>
      </c>
    </row>
    <row r="7" spans="1:24" ht="23.8" x14ac:dyDescent="0.45">
      <c r="A7" s="7">
        <f>'Data Set'!A40</f>
        <v>0</v>
      </c>
      <c r="B7" s="14" t="e">
        <f>AVERAGE(E7:X7)</f>
        <v>#DIV/0!</v>
      </c>
      <c r="C7" s="14" t="e">
        <f>_xlfn.STDEV.P(E7:X7)</f>
        <v>#DIV/0!</v>
      </c>
      <c r="D7" s="14" t="e">
        <f t="shared" si="0"/>
        <v>#DIV/0!</v>
      </c>
      <c r="E7" s="19" t="str">
        <f>IF(ISNUMBER('Data Set'!B40),'Data Set'!B40,"")</f>
        <v/>
      </c>
      <c r="F7" s="19" t="str">
        <f>IF(ISNUMBER('Data Set'!C40),'Data Set'!C40,"")</f>
        <v/>
      </c>
      <c r="G7" s="19" t="str">
        <f>IF(ISNUMBER('Data Set'!D40),'Data Set'!D40,"")</f>
        <v/>
      </c>
      <c r="H7" s="19" t="str">
        <f>IF(ISNUMBER('Data Set'!E40),'Data Set'!E40,"")</f>
        <v/>
      </c>
      <c r="I7" s="19" t="str">
        <f>IF(ISNUMBER('Data Set'!F40),'Data Set'!F40,"")</f>
        <v/>
      </c>
      <c r="J7" s="19" t="str">
        <f>IF(ISNUMBER('Data Set'!G40),'Data Set'!G40,"")</f>
        <v/>
      </c>
      <c r="K7" s="19" t="str">
        <f>IF(ISNUMBER('Data Set'!H40),'Data Set'!H40,"")</f>
        <v/>
      </c>
      <c r="L7" s="19" t="str">
        <f>IF(ISNUMBER('Data Set'!I40),'Data Set'!I40,"")</f>
        <v/>
      </c>
      <c r="M7" s="19" t="str">
        <f>IF(ISNUMBER('Data Set'!J40),'Data Set'!J40,"")</f>
        <v/>
      </c>
      <c r="N7" s="19" t="str">
        <f>IF(ISNUMBER('Data Set'!K40),'Data Set'!K40,"")</f>
        <v/>
      </c>
      <c r="O7" s="19" t="str">
        <f>IF(ISNUMBER('Data Set'!L40),'Data Set'!L40,"")</f>
        <v/>
      </c>
      <c r="P7" s="19" t="str">
        <f>IF(ISNUMBER('Data Set'!M40),'Data Set'!M40,"")</f>
        <v/>
      </c>
      <c r="Q7" s="19" t="str">
        <f>IF(ISNUMBER('Data Set'!N40),'Data Set'!N40,"")</f>
        <v/>
      </c>
      <c r="R7" s="19" t="str">
        <f>IF(ISNUMBER('Data Set'!O40),'Data Set'!O40,"")</f>
        <v/>
      </c>
      <c r="S7" s="19" t="str">
        <f>IF(ISNUMBER('Data Set'!P40),'Data Set'!P40,"")</f>
        <v/>
      </c>
      <c r="T7" s="19" t="str">
        <f>IF(ISNUMBER('Data Set'!Q40),'Data Set'!Q40,"")</f>
        <v/>
      </c>
      <c r="U7" s="19" t="str">
        <f>IF(ISNUMBER('Data Set'!R40),'Data Set'!R40,"")</f>
        <v/>
      </c>
      <c r="V7" s="19" t="str">
        <f>IF(ISNUMBER('Data Set'!S40),'Data Set'!S40,"")</f>
        <v/>
      </c>
      <c r="W7" s="19" t="str">
        <f>IF(ISNUMBER('Data Set'!T40),'Data Set'!T40,"")</f>
        <v/>
      </c>
      <c r="X7" s="19" t="str">
        <f>IF(ISNUMBER('Data Set'!U40),'Data Set'!U40,"")</f>
        <v/>
      </c>
    </row>
    <row r="8" spans="1:24" ht="23.8" x14ac:dyDescent="0.45">
      <c r="A8" s="7">
        <f>'Data Set'!A41</f>
        <v>0</v>
      </c>
      <c r="B8" s="14" t="e">
        <f>AVERAGE(E8:X8)</f>
        <v>#DIV/0!</v>
      </c>
      <c r="C8" s="14" t="e">
        <f>_xlfn.STDEV.P(E8:X8)</f>
        <v>#DIV/0!</v>
      </c>
      <c r="D8" s="14" t="e">
        <f t="shared" si="0"/>
        <v>#DIV/0!</v>
      </c>
      <c r="E8" s="19" t="str">
        <f>IF(ISNUMBER('Data Set'!B41),'Data Set'!B41,"")</f>
        <v/>
      </c>
      <c r="F8" s="19" t="str">
        <f>IF(ISNUMBER('Data Set'!C41),'Data Set'!C41,"")</f>
        <v/>
      </c>
      <c r="G8" s="19" t="str">
        <f>IF(ISNUMBER('Data Set'!D41),'Data Set'!D41,"")</f>
        <v/>
      </c>
      <c r="H8" s="19" t="str">
        <f>IF(ISNUMBER('Data Set'!E41),'Data Set'!E41,"")</f>
        <v/>
      </c>
      <c r="I8" s="19" t="str">
        <f>IF(ISNUMBER('Data Set'!F41),'Data Set'!F41,"")</f>
        <v/>
      </c>
      <c r="J8" s="19" t="str">
        <f>IF(ISNUMBER('Data Set'!G41),'Data Set'!G41,"")</f>
        <v/>
      </c>
      <c r="K8" s="19" t="str">
        <f>IF(ISNUMBER('Data Set'!H41),'Data Set'!H41,"")</f>
        <v/>
      </c>
      <c r="L8" s="19" t="str">
        <f>IF(ISNUMBER('Data Set'!I41),'Data Set'!I41,"")</f>
        <v/>
      </c>
      <c r="M8" s="19" t="str">
        <f>IF(ISNUMBER('Data Set'!J41),'Data Set'!J41,"")</f>
        <v/>
      </c>
      <c r="N8" s="19" t="str">
        <f>IF(ISNUMBER('Data Set'!K41),'Data Set'!K41,"")</f>
        <v/>
      </c>
      <c r="O8" s="19" t="str">
        <f>IF(ISNUMBER('Data Set'!L41),'Data Set'!L41,"")</f>
        <v/>
      </c>
      <c r="P8" s="19" t="str">
        <f>IF(ISNUMBER('Data Set'!M41),'Data Set'!M41,"")</f>
        <v/>
      </c>
      <c r="Q8" s="19" t="str">
        <f>IF(ISNUMBER('Data Set'!N41),'Data Set'!N41,"")</f>
        <v/>
      </c>
      <c r="R8" s="19" t="str">
        <f>IF(ISNUMBER('Data Set'!O41),'Data Set'!O41,"")</f>
        <v/>
      </c>
      <c r="S8" s="19" t="str">
        <f>IF(ISNUMBER('Data Set'!P41),'Data Set'!P41,"")</f>
        <v/>
      </c>
      <c r="T8" s="19" t="str">
        <f>IF(ISNUMBER('Data Set'!Q41),'Data Set'!Q41,"")</f>
        <v/>
      </c>
      <c r="U8" s="19" t="str">
        <f>IF(ISNUMBER('Data Set'!R41),'Data Set'!R41,"")</f>
        <v/>
      </c>
      <c r="V8" s="19" t="str">
        <f>IF(ISNUMBER('Data Set'!S41),'Data Set'!S41,"")</f>
        <v/>
      </c>
      <c r="W8" s="19" t="str">
        <f>IF(ISNUMBER('Data Set'!T41),'Data Set'!T41,"")</f>
        <v/>
      </c>
      <c r="X8" s="19" t="str">
        <f>IF(ISNUMBER('Data Set'!U41),'Data Set'!U41,"")</f>
        <v/>
      </c>
    </row>
    <row r="9" spans="1:24" ht="23.8" x14ac:dyDescent="0.45">
      <c r="A9" s="8" t="s">
        <v>2</v>
      </c>
      <c r="B9" s="19"/>
      <c r="C9" s="19"/>
      <c r="D9" s="19"/>
      <c r="E9" s="19">
        <f>SUM(E4:E8)</f>
        <v>0</v>
      </c>
      <c r="F9" s="19">
        <f t="shared" ref="F9:X9" si="1">SUM(F4:F8)</f>
        <v>0</v>
      </c>
      <c r="G9" s="19">
        <f t="shared" si="1"/>
        <v>0</v>
      </c>
      <c r="H9" s="19">
        <f t="shared" si="1"/>
        <v>0</v>
      </c>
      <c r="I9" s="19">
        <f t="shared" si="1"/>
        <v>0</v>
      </c>
      <c r="J9" s="19">
        <f t="shared" si="1"/>
        <v>0</v>
      </c>
      <c r="K9" s="19">
        <f t="shared" si="1"/>
        <v>0</v>
      </c>
      <c r="L9" s="19">
        <f t="shared" si="1"/>
        <v>0</v>
      </c>
      <c r="M9" s="19">
        <f t="shared" si="1"/>
        <v>0</v>
      </c>
      <c r="N9" s="19">
        <f t="shared" si="1"/>
        <v>0</v>
      </c>
      <c r="O9" s="19">
        <f t="shared" si="1"/>
        <v>0</v>
      </c>
      <c r="P9" s="19">
        <f t="shared" si="1"/>
        <v>0</v>
      </c>
      <c r="Q9" s="19">
        <f t="shared" si="1"/>
        <v>0</v>
      </c>
      <c r="R9" s="19">
        <f t="shared" si="1"/>
        <v>0</v>
      </c>
      <c r="S9" s="19">
        <f t="shared" si="1"/>
        <v>0</v>
      </c>
      <c r="T9" s="19">
        <f t="shared" si="1"/>
        <v>0</v>
      </c>
      <c r="U9" s="19">
        <f t="shared" si="1"/>
        <v>0</v>
      </c>
      <c r="V9" s="19">
        <f t="shared" si="1"/>
        <v>0</v>
      </c>
      <c r="W9" s="19">
        <f t="shared" si="1"/>
        <v>0</v>
      </c>
      <c r="X9" s="19">
        <f t="shared" si="1"/>
        <v>0</v>
      </c>
    </row>
    <row r="10" spans="1:2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</sheetData>
  <sheetProtection sheet="1" objects="1" scenarios="1" selectLockedCells="1" selectUnlockedCells="1"/>
  <conditionalFormatting sqref="E4:X8">
    <cfRule type="cellIs" dxfId="4" priority="2" operator="lessThan">
      <formula>$D$6</formula>
    </cfRule>
  </conditionalFormatting>
  <conditionalFormatting sqref="E9:X9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X12"/>
  <sheetViews>
    <sheetView zoomScale="50" zoomScaleNormal="50" workbookViewId="0">
      <selection activeCell="J68" sqref="J68"/>
    </sheetView>
  </sheetViews>
  <sheetFormatPr defaultRowHeight="15.05" x14ac:dyDescent="0.3"/>
  <cols>
    <col min="1" max="1" width="45.77734375" customWidth="1"/>
    <col min="2" max="4" width="12.77734375" customWidth="1"/>
    <col min="5" max="24" width="9.77734375" customWidth="1"/>
  </cols>
  <sheetData>
    <row r="1" spans="1:24" ht="47" x14ac:dyDescent="0.85">
      <c r="A1" s="11" t="s">
        <v>20</v>
      </c>
    </row>
    <row r="3" spans="1:24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</row>
    <row r="4" spans="1:24" ht="23.8" x14ac:dyDescent="0.45">
      <c r="A4" s="7">
        <f>'Data Set'!A45</f>
        <v>0</v>
      </c>
      <c r="B4" s="29" t="e">
        <f t="shared" ref="B4:B9" si="0">AVERAGE(E4:X4)</f>
        <v>#DIV/0!</v>
      </c>
      <c r="C4" s="29" t="e">
        <f t="shared" ref="C4:C9" si="1">_xlfn.STDEV.P(E4:X4)</f>
        <v>#DIV/0!</v>
      </c>
      <c r="D4" s="29" t="e">
        <f>C4/2</f>
        <v>#DIV/0!</v>
      </c>
      <c r="E4" s="30" t="str">
        <f>IF(ISNUMBER('Data Set'!B45),'Data Set'!B45,"")</f>
        <v/>
      </c>
      <c r="F4" s="30" t="str">
        <f>IF(ISNUMBER('Data Set'!C45),'Data Set'!C45,"")</f>
        <v/>
      </c>
      <c r="G4" s="30" t="str">
        <f>IF(ISNUMBER('Data Set'!D45),'Data Set'!D45,"")</f>
        <v/>
      </c>
      <c r="H4" s="30" t="str">
        <f>IF(ISNUMBER('Data Set'!E45),'Data Set'!E45,"")</f>
        <v/>
      </c>
      <c r="I4" s="30" t="str">
        <f>IF(ISNUMBER('Data Set'!F45),'Data Set'!F45,"")</f>
        <v/>
      </c>
      <c r="J4" s="30" t="str">
        <f>IF(ISNUMBER('Data Set'!G45),'Data Set'!G45,"")</f>
        <v/>
      </c>
      <c r="K4" s="30" t="str">
        <f>IF(ISNUMBER('Data Set'!H45),'Data Set'!H45,"")</f>
        <v/>
      </c>
      <c r="L4" s="30" t="str">
        <f>IF(ISNUMBER('Data Set'!I45),'Data Set'!I45,"")</f>
        <v/>
      </c>
      <c r="M4" s="30" t="str">
        <f>IF(ISNUMBER('Data Set'!J45),'Data Set'!J45,"")</f>
        <v/>
      </c>
      <c r="N4" s="30" t="str">
        <f>IF(ISNUMBER('Data Set'!K45),'Data Set'!K45,"")</f>
        <v/>
      </c>
      <c r="O4" s="30" t="str">
        <f>IF(ISNUMBER('Data Set'!L45),'Data Set'!L45,"")</f>
        <v/>
      </c>
      <c r="P4" s="30" t="str">
        <f>IF(ISNUMBER('Data Set'!M45),'Data Set'!M45,"")</f>
        <v/>
      </c>
      <c r="Q4" s="30" t="str">
        <f>IF(ISNUMBER('Data Set'!N45),'Data Set'!N45,"")</f>
        <v/>
      </c>
      <c r="R4" s="30" t="str">
        <f>IF(ISNUMBER('Data Set'!O45),'Data Set'!O45,"")</f>
        <v/>
      </c>
      <c r="S4" s="30" t="str">
        <f>IF(ISNUMBER('Data Set'!P45),'Data Set'!P45,"")</f>
        <v/>
      </c>
      <c r="T4" s="30" t="str">
        <f>IF(ISNUMBER('Data Set'!Q45),'Data Set'!Q45,"")</f>
        <v/>
      </c>
      <c r="U4" s="30" t="str">
        <f>IF(ISNUMBER('Data Set'!R45),'Data Set'!R45,"")</f>
        <v/>
      </c>
      <c r="V4" s="30" t="str">
        <f>IF(ISNUMBER('Data Set'!S45),'Data Set'!S45,"")</f>
        <v/>
      </c>
      <c r="W4" s="30" t="str">
        <f>IF(ISNUMBER('Data Set'!T45),'Data Set'!T45,"")</f>
        <v/>
      </c>
      <c r="X4" s="30" t="str">
        <f>IF(ISNUMBER('Data Set'!U45),'Data Set'!U45,"")</f>
        <v/>
      </c>
    </row>
    <row r="5" spans="1:24" ht="23.8" x14ac:dyDescent="0.45">
      <c r="A5" s="7">
        <f>'Data Set'!A46</f>
        <v>0</v>
      </c>
      <c r="B5" s="29" t="e">
        <f t="shared" si="0"/>
        <v>#DIV/0!</v>
      </c>
      <c r="C5" s="29" t="e">
        <f t="shared" si="1"/>
        <v>#DIV/0!</v>
      </c>
      <c r="D5" s="29" t="e">
        <f t="shared" ref="D5:D7" si="2">C5/2</f>
        <v>#DIV/0!</v>
      </c>
      <c r="E5" s="30" t="str">
        <f>IF(ISNUMBER('Data Set'!B46),'Data Set'!B46,"")</f>
        <v/>
      </c>
      <c r="F5" s="30" t="str">
        <f>IF(ISNUMBER('Data Set'!C46),'Data Set'!C46,"")</f>
        <v/>
      </c>
      <c r="G5" s="30" t="str">
        <f>IF(ISNUMBER('Data Set'!D46),'Data Set'!D46,"")</f>
        <v/>
      </c>
      <c r="H5" s="30" t="str">
        <f>IF(ISNUMBER('Data Set'!E46),'Data Set'!E46,"")</f>
        <v/>
      </c>
      <c r="I5" s="30" t="str">
        <f>IF(ISNUMBER('Data Set'!F46),'Data Set'!F46,"")</f>
        <v/>
      </c>
      <c r="J5" s="30" t="str">
        <f>IF(ISNUMBER('Data Set'!G46),'Data Set'!G46,"")</f>
        <v/>
      </c>
      <c r="K5" s="30" t="str">
        <f>IF(ISNUMBER('Data Set'!H46),'Data Set'!H46,"")</f>
        <v/>
      </c>
      <c r="L5" s="30" t="str">
        <f>IF(ISNUMBER('Data Set'!I46),'Data Set'!I46,"")</f>
        <v/>
      </c>
      <c r="M5" s="30" t="str">
        <f>IF(ISNUMBER('Data Set'!J46),'Data Set'!J46,"")</f>
        <v/>
      </c>
      <c r="N5" s="30" t="str">
        <f>IF(ISNUMBER('Data Set'!K46),'Data Set'!K46,"")</f>
        <v/>
      </c>
      <c r="O5" s="30" t="str">
        <f>IF(ISNUMBER('Data Set'!L46),'Data Set'!L46,"")</f>
        <v/>
      </c>
      <c r="P5" s="30" t="str">
        <f>IF(ISNUMBER('Data Set'!M46),'Data Set'!M46,"")</f>
        <v/>
      </c>
      <c r="Q5" s="30" t="str">
        <f>IF(ISNUMBER('Data Set'!N46),'Data Set'!N46,"")</f>
        <v/>
      </c>
      <c r="R5" s="30" t="str">
        <f>IF(ISNUMBER('Data Set'!O46),'Data Set'!O46,"")</f>
        <v/>
      </c>
      <c r="S5" s="30" t="str">
        <f>IF(ISNUMBER('Data Set'!P46),'Data Set'!P46,"")</f>
        <v/>
      </c>
      <c r="T5" s="30" t="str">
        <f>IF(ISNUMBER('Data Set'!Q46),'Data Set'!Q46,"")</f>
        <v/>
      </c>
      <c r="U5" s="30" t="str">
        <f>IF(ISNUMBER('Data Set'!R46),'Data Set'!R46,"")</f>
        <v/>
      </c>
      <c r="V5" s="30" t="str">
        <f>IF(ISNUMBER('Data Set'!S46),'Data Set'!S46,"")</f>
        <v/>
      </c>
      <c r="W5" s="30" t="str">
        <f>IF(ISNUMBER('Data Set'!T46),'Data Set'!T46,"")</f>
        <v/>
      </c>
      <c r="X5" s="30" t="str">
        <f>IF(ISNUMBER('Data Set'!U46),'Data Set'!U46,"")</f>
        <v/>
      </c>
    </row>
    <row r="6" spans="1:24" ht="23.8" x14ac:dyDescent="0.45">
      <c r="A6" s="7">
        <f>'Data Set'!A47</f>
        <v>0</v>
      </c>
      <c r="B6" s="29" t="e">
        <f t="shared" si="0"/>
        <v>#DIV/0!</v>
      </c>
      <c r="C6" s="29" t="e">
        <f t="shared" si="1"/>
        <v>#DIV/0!</v>
      </c>
      <c r="D6" s="29" t="e">
        <f t="shared" si="2"/>
        <v>#DIV/0!</v>
      </c>
      <c r="E6" s="30" t="str">
        <f>IF(ISNUMBER('Data Set'!B47),'Data Set'!B47,"")</f>
        <v/>
      </c>
      <c r="F6" s="30" t="str">
        <f>IF(ISNUMBER('Data Set'!C47),'Data Set'!C47,"")</f>
        <v/>
      </c>
      <c r="G6" s="30" t="str">
        <f>IF(ISNUMBER('Data Set'!D47),'Data Set'!D47,"")</f>
        <v/>
      </c>
      <c r="H6" s="30" t="str">
        <f>IF(ISNUMBER('Data Set'!E47),'Data Set'!E47,"")</f>
        <v/>
      </c>
      <c r="I6" s="30" t="str">
        <f>IF(ISNUMBER('Data Set'!F47),'Data Set'!F47,"")</f>
        <v/>
      </c>
      <c r="J6" s="30" t="str">
        <f>IF(ISNUMBER('Data Set'!G47),'Data Set'!G47,"")</f>
        <v/>
      </c>
      <c r="K6" s="30" t="str">
        <f>IF(ISNUMBER('Data Set'!H47),'Data Set'!H47,"")</f>
        <v/>
      </c>
      <c r="L6" s="30" t="str">
        <f>IF(ISNUMBER('Data Set'!I47),'Data Set'!I47,"")</f>
        <v/>
      </c>
      <c r="M6" s="30" t="str">
        <f>IF(ISNUMBER('Data Set'!J47),'Data Set'!J47,"")</f>
        <v/>
      </c>
      <c r="N6" s="30" t="str">
        <f>IF(ISNUMBER('Data Set'!K47),'Data Set'!K47,"")</f>
        <v/>
      </c>
      <c r="O6" s="30" t="str">
        <f>IF(ISNUMBER('Data Set'!L47),'Data Set'!L47,"")</f>
        <v/>
      </c>
      <c r="P6" s="30" t="str">
        <f>IF(ISNUMBER('Data Set'!M47),'Data Set'!M47,"")</f>
        <v/>
      </c>
      <c r="Q6" s="30" t="str">
        <f>IF(ISNUMBER('Data Set'!N47),'Data Set'!N47,"")</f>
        <v/>
      </c>
      <c r="R6" s="30" t="str">
        <f>IF(ISNUMBER('Data Set'!O47),'Data Set'!O47,"")</f>
        <v/>
      </c>
      <c r="S6" s="30" t="str">
        <f>IF(ISNUMBER('Data Set'!P47),'Data Set'!P47,"")</f>
        <v/>
      </c>
      <c r="T6" s="30" t="str">
        <f>IF(ISNUMBER('Data Set'!Q47),'Data Set'!Q47,"")</f>
        <v/>
      </c>
      <c r="U6" s="30" t="str">
        <f>IF(ISNUMBER('Data Set'!R47),'Data Set'!R47,"")</f>
        <v/>
      </c>
      <c r="V6" s="30" t="str">
        <f>IF(ISNUMBER('Data Set'!S47),'Data Set'!S47,"")</f>
        <v/>
      </c>
      <c r="W6" s="30" t="str">
        <f>IF(ISNUMBER('Data Set'!T47),'Data Set'!T47,"")</f>
        <v/>
      </c>
      <c r="X6" s="30" t="str">
        <f>IF(ISNUMBER('Data Set'!U47),'Data Set'!U47,"")</f>
        <v/>
      </c>
    </row>
    <row r="7" spans="1:24" ht="23.8" x14ac:dyDescent="0.45">
      <c r="A7" s="7">
        <f>'Data Set'!A48</f>
        <v>0</v>
      </c>
      <c r="B7" s="29" t="e">
        <f t="shared" si="0"/>
        <v>#DIV/0!</v>
      </c>
      <c r="C7" s="29" t="e">
        <f t="shared" si="1"/>
        <v>#DIV/0!</v>
      </c>
      <c r="D7" s="29" t="e">
        <f t="shared" si="2"/>
        <v>#DIV/0!</v>
      </c>
      <c r="E7" s="30" t="str">
        <f>IF(ISNUMBER('Data Set'!B48),'Data Set'!B48,"")</f>
        <v/>
      </c>
      <c r="F7" s="30" t="str">
        <f>IF(ISNUMBER('Data Set'!C48),'Data Set'!C48,"")</f>
        <v/>
      </c>
      <c r="G7" s="30" t="str">
        <f>IF(ISNUMBER('Data Set'!D48),'Data Set'!D48,"")</f>
        <v/>
      </c>
      <c r="H7" s="30" t="str">
        <f>IF(ISNUMBER('Data Set'!E48),'Data Set'!E48,"")</f>
        <v/>
      </c>
      <c r="I7" s="30" t="str">
        <f>IF(ISNUMBER('Data Set'!F48),'Data Set'!F48,"")</f>
        <v/>
      </c>
      <c r="J7" s="30" t="str">
        <f>IF(ISNUMBER('Data Set'!G48),'Data Set'!G48,"")</f>
        <v/>
      </c>
      <c r="K7" s="30" t="str">
        <f>IF(ISNUMBER('Data Set'!H48),'Data Set'!H48,"")</f>
        <v/>
      </c>
      <c r="L7" s="30" t="str">
        <f>IF(ISNUMBER('Data Set'!I48),'Data Set'!I48,"")</f>
        <v/>
      </c>
      <c r="M7" s="30" t="str">
        <f>IF(ISNUMBER('Data Set'!J48),'Data Set'!J48,"")</f>
        <v/>
      </c>
      <c r="N7" s="30" t="str">
        <f>IF(ISNUMBER('Data Set'!K48),'Data Set'!K48,"")</f>
        <v/>
      </c>
      <c r="O7" s="30" t="str">
        <f>IF(ISNUMBER('Data Set'!L48),'Data Set'!L48,"")</f>
        <v/>
      </c>
      <c r="P7" s="30" t="str">
        <f>IF(ISNUMBER('Data Set'!M48),'Data Set'!M48,"")</f>
        <v/>
      </c>
      <c r="Q7" s="30" t="str">
        <f>IF(ISNUMBER('Data Set'!N48),'Data Set'!N48,"")</f>
        <v/>
      </c>
      <c r="R7" s="30" t="str">
        <f>IF(ISNUMBER('Data Set'!O48),'Data Set'!O48,"")</f>
        <v/>
      </c>
      <c r="S7" s="30" t="str">
        <f>IF(ISNUMBER('Data Set'!P48),'Data Set'!P48,"")</f>
        <v/>
      </c>
      <c r="T7" s="30" t="str">
        <f>IF(ISNUMBER('Data Set'!Q48),'Data Set'!Q48,"")</f>
        <v/>
      </c>
      <c r="U7" s="30" t="str">
        <f>IF(ISNUMBER('Data Set'!R48),'Data Set'!R48,"")</f>
        <v/>
      </c>
      <c r="V7" s="30" t="str">
        <f>IF(ISNUMBER('Data Set'!S48),'Data Set'!S48,"")</f>
        <v/>
      </c>
      <c r="W7" s="30" t="str">
        <f>IF(ISNUMBER('Data Set'!T48),'Data Set'!T48,"")</f>
        <v/>
      </c>
      <c r="X7" s="30" t="str">
        <f>IF(ISNUMBER('Data Set'!U48),'Data Set'!U48,"")</f>
        <v/>
      </c>
    </row>
    <row r="8" spans="1:24" ht="23.8" x14ac:dyDescent="0.45">
      <c r="A8" s="7">
        <f>'Data Set'!A49</f>
        <v>0</v>
      </c>
      <c r="B8" s="29" t="e">
        <f t="shared" si="0"/>
        <v>#DIV/0!</v>
      </c>
      <c r="C8" s="29" t="e">
        <f t="shared" si="1"/>
        <v>#DIV/0!</v>
      </c>
      <c r="D8" s="29" t="e">
        <f>C8/2</f>
        <v>#DIV/0!</v>
      </c>
      <c r="E8" s="30" t="str">
        <f>IF(ISNUMBER('Data Set'!B49),'Data Set'!B49,"")</f>
        <v/>
      </c>
      <c r="F8" s="30" t="str">
        <f>IF(ISNUMBER('Data Set'!C49),'Data Set'!C49,"")</f>
        <v/>
      </c>
      <c r="G8" s="30" t="str">
        <f>IF(ISNUMBER('Data Set'!D49),'Data Set'!D49,"")</f>
        <v/>
      </c>
      <c r="H8" s="30" t="str">
        <f>IF(ISNUMBER('Data Set'!E49),'Data Set'!E49,"")</f>
        <v/>
      </c>
      <c r="I8" s="30" t="str">
        <f>IF(ISNUMBER('Data Set'!F49),'Data Set'!F49,"")</f>
        <v/>
      </c>
      <c r="J8" s="30" t="str">
        <f>IF(ISNUMBER('Data Set'!G49),'Data Set'!G49,"")</f>
        <v/>
      </c>
      <c r="K8" s="30" t="str">
        <f>IF(ISNUMBER('Data Set'!H49),'Data Set'!H49,"")</f>
        <v/>
      </c>
      <c r="L8" s="30" t="str">
        <f>IF(ISNUMBER('Data Set'!I49),'Data Set'!I49,"")</f>
        <v/>
      </c>
      <c r="M8" s="30" t="str">
        <f>IF(ISNUMBER('Data Set'!J49),'Data Set'!J49,"")</f>
        <v/>
      </c>
      <c r="N8" s="30" t="str">
        <f>IF(ISNUMBER('Data Set'!K49),'Data Set'!K49,"")</f>
        <v/>
      </c>
      <c r="O8" s="30" t="str">
        <f>IF(ISNUMBER('Data Set'!L49),'Data Set'!L49,"")</f>
        <v/>
      </c>
      <c r="P8" s="30" t="str">
        <f>IF(ISNUMBER('Data Set'!M49),'Data Set'!M49,"")</f>
        <v/>
      </c>
      <c r="Q8" s="30" t="str">
        <f>IF(ISNUMBER('Data Set'!N49),'Data Set'!N49,"")</f>
        <v/>
      </c>
      <c r="R8" s="30" t="str">
        <f>IF(ISNUMBER('Data Set'!O49),'Data Set'!O49,"")</f>
        <v/>
      </c>
      <c r="S8" s="30" t="str">
        <f>IF(ISNUMBER('Data Set'!P49),'Data Set'!P49,"")</f>
        <v/>
      </c>
      <c r="T8" s="30" t="str">
        <f>IF(ISNUMBER('Data Set'!Q49),'Data Set'!Q49,"")</f>
        <v/>
      </c>
      <c r="U8" s="30" t="str">
        <f>IF(ISNUMBER('Data Set'!R49),'Data Set'!R49,"")</f>
        <v/>
      </c>
      <c r="V8" s="30" t="str">
        <f>IF(ISNUMBER('Data Set'!S49),'Data Set'!S49,"")</f>
        <v/>
      </c>
      <c r="W8" s="30" t="str">
        <f>IF(ISNUMBER('Data Set'!T49),'Data Set'!T49,"")</f>
        <v/>
      </c>
      <c r="X8" s="30" t="str">
        <f>IF(ISNUMBER('Data Set'!U49),'Data Set'!U49,"")</f>
        <v/>
      </c>
    </row>
    <row r="9" spans="1:24" ht="23.8" x14ac:dyDescent="0.45">
      <c r="A9" s="7">
        <f>'Data Set'!A50</f>
        <v>0</v>
      </c>
      <c r="B9" s="29" t="e">
        <f t="shared" si="0"/>
        <v>#DIV/0!</v>
      </c>
      <c r="C9" s="29" t="e">
        <f t="shared" si="1"/>
        <v>#DIV/0!</v>
      </c>
      <c r="D9" s="29" t="e">
        <f>C9/2</f>
        <v>#DIV/0!</v>
      </c>
      <c r="E9" s="30" t="str">
        <f>IF(ISNUMBER('Data Set'!B50),'Data Set'!B50,"")</f>
        <v/>
      </c>
      <c r="F9" s="30" t="str">
        <f>IF(ISNUMBER('Data Set'!C50),'Data Set'!C50,"")</f>
        <v/>
      </c>
      <c r="G9" s="30" t="str">
        <f>IF(ISNUMBER('Data Set'!D50),'Data Set'!D50,"")</f>
        <v/>
      </c>
      <c r="H9" s="30" t="str">
        <f>IF(ISNUMBER('Data Set'!E50),'Data Set'!E50,"")</f>
        <v/>
      </c>
      <c r="I9" s="30" t="str">
        <f>IF(ISNUMBER('Data Set'!F50),'Data Set'!F50,"")</f>
        <v/>
      </c>
      <c r="J9" s="30" t="str">
        <f>IF(ISNUMBER('Data Set'!G50),'Data Set'!G50,"")</f>
        <v/>
      </c>
      <c r="K9" s="30" t="str">
        <f>IF(ISNUMBER('Data Set'!H50),'Data Set'!H50,"")</f>
        <v/>
      </c>
      <c r="L9" s="30" t="str">
        <f>IF(ISNUMBER('Data Set'!I50),'Data Set'!I50,"")</f>
        <v/>
      </c>
      <c r="M9" s="30" t="str">
        <f>IF(ISNUMBER('Data Set'!J50),'Data Set'!J50,"")</f>
        <v/>
      </c>
      <c r="N9" s="30" t="str">
        <f>IF(ISNUMBER('Data Set'!K50),'Data Set'!K50,"")</f>
        <v/>
      </c>
      <c r="O9" s="30" t="str">
        <f>IF(ISNUMBER('Data Set'!L50),'Data Set'!L50,"")</f>
        <v/>
      </c>
      <c r="P9" s="30" t="str">
        <f>IF(ISNUMBER('Data Set'!M50),'Data Set'!M50,"")</f>
        <v/>
      </c>
      <c r="Q9" s="30" t="str">
        <f>IF(ISNUMBER('Data Set'!N50),'Data Set'!N50,"")</f>
        <v/>
      </c>
      <c r="R9" s="30" t="str">
        <f>IF(ISNUMBER('Data Set'!O50),'Data Set'!O50,"")</f>
        <v/>
      </c>
      <c r="S9" s="30" t="str">
        <f>IF(ISNUMBER('Data Set'!P50),'Data Set'!P50,"")</f>
        <v/>
      </c>
      <c r="T9" s="30" t="str">
        <f>IF(ISNUMBER('Data Set'!Q50),'Data Set'!Q50,"")</f>
        <v/>
      </c>
      <c r="U9" s="30" t="str">
        <f>IF(ISNUMBER('Data Set'!R50),'Data Set'!R50,"")</f>
        <v/>
      </c>
      <c r="V9" s="30" t="str">
        <f>IF(ISNUMBER('Data Set'!S50),'Data Set'!S50,"")</f>
        <v/>
      </c>
      <c r="W9" s="30" t="str">
        <f>IF(ISNUMBER('Data Set'!T50),'Data Set'!T50,"")</f>
        <v/>
      </c>
      <c r="X9" s="30" t="str">
        <f>IF(ISNUMBER('Data Set'!U50),'Data Set'!U50,"")</f>
        <v/>
      </c>
    </row>
    <row r="10" spans="1:2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2" spans="1:24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</sheetData>
  <sheetProtection sheet="1" objects="1" scenarios="1" selectLockedCells="1" selectUnlockedCells="1"/>
  <conditionalFormatting sqref="E4:X9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 Sheet</vt:lpstr>
      <vt:lpstr>Data Set</vt:lpstr>
      <vt:lpstr>Case Assessment</vt:lpstr>
      <vt:lpstr>Urgent Treatment</vt:lpstr>
      <vt:lpstr>Surgery</vt:lpstr>
      <vt:lpstr>Periodontal Disease</vt:lpstr>
      <vt:lpstr>Endo only</vt:lpstr>
      <vt:lpstr>Restorations</vt:lpstr>
      <vt:lpstr>Fixed Prostheses</vt:lpstr>
      <vt:lpstr>Removable Prostheses</vt:lpstr>
      <vt:lpstr>Activity and Absence</vt:lpstr>
      <vt:lpstr>Prescribing KPIs</vt:lpstr>
      <vt:lpstr>Endo (inc RD)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Clinical Activity Analysis Tool for Groups up to 20</dc:title>
  <dc:subject>Foundation Dentistry</dc:subject>
  <dc:creator>Peter Cranfield</dc:creator>
  <dc:description>To be used to assess the data download for a Foundation Dental Scheme
Inserting the raw data in the data entry sheet will enable access to all pages</dc:description>
  <cp:lastModifiedBy>Peter</cp:lastModifiedBy>
  <cp:lastPrinted>2017-01-25T12:15:51Z</cp:lastPrinted>
  <dcterms:created xsi:type="dcterms:W3CDTF">2012-01-17T00:25:18Z</dcterms:created>
  <dcterms:modified xsi:type="dcterms:W3CDTF">2017-01-27T11:44:36Z</dcterms:modified>
</cp:coreProperties>
</file>